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4320" yWindow="1140" windowWidth="9720" windowHeight="7320" tabRatio="810" activeTab="6"/>
  </bookViews>
  <sheets>
    <sheet name="Алкид" sheetId="4" r:id="rId1"/>
    <sheet name="Металлик" sheetId="8" r:id="rId2"/>
    <sheet name="Эмаль для дисков" sheetId="9" r:id="rId3"/>
    <sheet name="АВТОП" sheetId="15" r:id="rId4"/>
    <sheet name="ARTON" sheetId="18" r:id="rId5"/>
    <sheet name="ДЕТОН" sheetId="14" r:id="rId6"/>
    <sheet name="ДЕТОН RAL" sheetId="19" r:id="rId7"/>
  </sheets>
  <definedNames>
    <definedName name="_xlnm._FilterDatabase" localSheetId="0" hidden="1">Алкид!$A$8:$I$141</definedName>
    <definedName name="_xlnm.Print_Area" localSheetId="3">АВТОП!$A$1:$I$23</definedName>
    <definedName name="_xlnm.Print_Area" localSheetId="0">Алкид!$A$1:$J$142</definedName>
    <definedName name="_xlnm.Print_Area" localSheetId="5">ДЕТОН!$A$1:$I$31</definedName>
    <definedName name="_xlnm.Print_Area" localSheetId="1">Металлик!$A$1:$I$159</definedName>
    <definedName name="_xlnm.Print_Area" localSheetId="2">'Эмаль для дисков'!$A$1:$I$27</definedName>
  </definedNames>
  <calcPr calcId="125725" refMode="R1C1"/>
</workbook>
</file>

<file path=xl/calcChain.xml><?xml version="1.0" encoding="utf-8"?>
<calcChain xmlns="http://schemas.openxmlformats.org/spreadsheetml/2006/main">
  <c r="G11" i="19"/>
  <c r="G12"/>
  <c r="G13"/>
  <c r="G14"/>
  <c r="G15"/>
  <c r="G16"/>
  <c r="G17"/>
  <c r="G18"/>
  <c r="G19"/>
  <c r="G20"/>
  <c r="G21"/>
  <c r="G22"/>
  <c r="G23"/>
  <c r="G24"/>
  <c r="G25"/>
  <c r="G26"/>
  <c r="G27"/>
  <c r="G28"/>
  <c r="G10"/>
  <c r="G17" i="14"/>
  <c r="G18"/>
  <c r="G19"/>
  <c r="G20"/>
  <c r="G21"/>
  <c r="G22"/>
  <c r="G23"/>
  <c r="G24"/>
  <c r="G25"/>
  <c r="G26"/>
  <c r="G27"/>
  <c r="G28"/>
  <c r="G29"/>
  <c r="G30"/>
  <c r="G31"/>
  <c r="G16"/>
  <c r="G14"/>
  <c r="G12"/>
  <c r="I12" i="15"/>
  <c r="I13"/>
  <c r="I14"/>
  <c r="I15"/>
  <c r="I16"/>
  <c r="I17"/>
  <c r="I18"/>
  <c r="I19"/>
  <c r="I20"/>
  <c r="I21"/>
  <c r="I22"/>
  <c r="I11"/>
  <c r="G12"/>
  <c r="G13"/>
  <c r="G14"/>
  <c r="G15"/>
  <c r="G16"/>
  <c r="G17"/>
  <c r="G18"/>
  <c r="G19"/>
  <c r="G20"/>
  <c r="G21"/>
  <c r="G22"/>
  <c r="G11"/>
  <c r="G12" i="9"/>
  <c r="G13"/>
  <c r="G14"/>
  <c r="G15"/>
  <c r="G16"/>
  <c r="G17"/>
  <c r="G18"/>
  <c r="G19"/>
  <c r="G20"/>
  <c r="G21"/>
  <c r="G22"/>
  <c r="G23"/>
  <c r="G24"/>
  <c r="G25"/>
  <c r="G26"/>
  <c r="G27"/>
  <c r="G11"/>
  <c r="H29" i="4"/>
  <c r="H23"/>
  <c r="G16" i="8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5"/>
  <c r="G12"/>
  <c r="H17" i="4"/>
  <c r="H12"/>
  <c r="J13"/>
  <c r="H26"/>
  <c r="H27"/>
  <c r="H28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25"/>
  <c r="H22"/>
  <c r="H20"/>
  <c r="H18"/>
  <c r="H19"/>
  <c r="H13"/>
</calcChain>
</file>

<file path=xl/sharedStrings.xml><?xml version="1.0" encoding="utf-8"?>
<sst xmlns="http://schemas.openxmlformats.org/spreadsheetml/2006/main" count="587" uniqueCount="452">
  <si>
    <t>Наименование товаров</t>
  </si>
  <si>
    <t>Логистическая информация по единичной упаковке</t>
  </si>
  <si>
    <t>руб.</t>
  </si>
  <si>
    <t>шт.</t>
  </si>
  <si>
    <t>куб. м</t>
  </si>
  <si>
    <t>кг</t>
  </si>
  <si>
    <t>вес брутто</t>
  </si>
  <si>
    <t>202 Белая - Автоэмаль-аэрозоль "Автон"</t>
  </si>
  <si>
    <t>601 Черный - Автоэмаль-аэрозоль "Автон"</t>
  </si>
  <si>
    <t>201 Белая - Автоэмаль-аэрозоль "Автон"</t>
  </si>
  <si>
    <t>127 Вишня - Автоэмаль-аэрозоль "Автон"</t>
  </si>
  <si>
    <t>671 Светло-серая - Автоэмаль-аэрозоль "Автон"</t>
  </si>
  <si>
    <t>215 Сафари - Автоэмаль-аэрозоль "Автон"</t>
  </si>
  <si>
    <t>233 Белая - Автоэмаль-аэрозоль "Автон"</t>
  </si>
  <si>
    <t>110 Рубин - Автоэмаль-аэрозоль "Автон"</t>
  </si>
  <si>
    <t>377 Мурена - Автоэмаль-аэрозоль "Автон"</t>
  </si>
  <si>
    <t>303 Хаки - Автоэмаль-аэрозоль "Автон"</t>
  </si>
  <si>
    <t>235 Бежевая - Автоэмаль-аэрозоль "Автон"</t>
  </si>
  <si>
    <t>690 Снежная Королева (DX) 00 - Автоэмаль-аэрозоль "Автон"</t>
  </si>
  <si>
    <t>307 Зеленый сад - Автоэмаль-аэрозоль "Автон"</t>
  </si>
  <si>
    <t>Белая ночь - Автоэмаль-аэрозоль "Автон"</t>
  </si>
  <si>
    <t>180 Гранат - Автоэмаль-аэрозоль "Автон"</t>
  </si>
  <si>
    <t>107 Баклажан - Автоэмаль-аэрозоль "Автон"</t>
  </si>
  <si>
    <t>Лак акриловый 400 ml - аэрозоль "Автон"</t>
  </si>
  <si>
    <t>425 Адриатика - Автоэмаль-аэрозоль "Автон"</t>
  </si>
  <si>
    <t>106 Нарва - Автоэмаль-аэрозоль "Автон"</t>
  </si>
  <si>
    <t>1015 Красная - Автоэмаль -аэрозоль "Автон"</t>
  </si>
  <si>
    <t>449 Океан - Автоэмаль-аэрозоль "Автон"</t>
  </si>
  <si>
    <t>420 Балтика - Автоэмаль-аэрозоль "Автон"</t>
  </si>
  <si>
    <t>690 Снежная Королева (DX) 01 - Автоэмаль-аэрозоль "Автон"</t>
  </si>
  <si>
    <t>1035 Жёлтая - Автоэмаль-аэрозоль "Автон"</t>
  </si>
  <si>
    <t>447 Синяя ночь - Автоэмаль-аэрозоль "Автон"</t>
  </si>
  <si>
    <t>121 Реклама - Автоэмаль-аэрозоль "Автон"</t>
  </si>
  <si>
    <t>403 Монте-Карло - Автоэмаль-аэрозоль "Автон"</t>
  </si>
  <si>
    <t>564 Кипарис - Автоэмаль-аэрозоль "Автон"</t>
  </si>
  <si>
    <t>Белая ночь Bолга - Автоэмаль-аэрозоль "Автон"</t>
  </si>
  <si>
    <t>793 Темно-коричневая - Автоэмаль-аэрозоль "Автон"</t>
  </si>
  <si>
    <t>428 Медео - Автоэмаль-аэрозоль "Автон"</t>
  </si>
  <si>
    <t>606 Млечный Путь ВАЗ (синий) - Автоэмаль-аэрозоль "Автон"</t>
  </si>
  <si>
    <t>309 Гренадер - Автоэмаль-аэрозоль "Автон"</t>
  </si>
  <si>
    <t>400 Босфор - Автоэмаль-аэрозоль "Автон"</t>
  </si>
  <si>
    <t>456 Темно-синяя - Автоэмаль-аэрозоль "Автон"</t>
  </si>
  <si>
    <t>236 Бежевая - Автоэмаль-аэрозоль "Автон"</t>
  </si>
  <si>
    <t>509 Темно-бежевая - Автоэмаль-аэрозоль "Автон"</t>
  </si>
  <si>
    <t>1025 Оранжевая - Автоэмаль-аэрозоль "Автон"</t>
  </si>
  <si>
    <t>040 Тойота - Автоэмаль-аэрозоль "Автон"</t>
  </si>
  <si>
    <t>1115 Синяя - Автоэмаль-аэрозоль "Автон"</t>
  </si>
  <si>
    <t>299 Такси желтый - Автоэмаль-аэрозоль "Автон"</t>
  </si>
  <si>
    <t>170 Торнадо - Автоэмаль-аэрозоль "Автон"</t>
  </si>
  <si>
    <t>Золотисто-желтая ГАЗ - Автоэмаль-аэрозоль "Автон"</t>
  </si>
  <si>
    <t>140 Яшма - Автоэмаль-аэрозоль "Автон"</t>
  </si>
  <si>
    <t>630 Кварц - Автоэмаль-аэрозоль "Автон"</t>
  </si>
  <si>
    <t>101 Белая ГАЗ - Автоэмаль -аэрозоль "Автон"</t>
  </si>
  <si>
    <t>394 Темно-зеленая - Автоэмаль-аэрозоль "Автон"</t>
  </si>
  <si>
    <t>325 Липа зелёная - Автоэмаль-аэрозоль "Автон"</t>
  </si>
  <si>
    <t>165 Коррида - Автоэмаль-аэрозоль "Автон"</t>
  </si>
  <si>
    <t>Серая Волга - Автоэмаль-аэрозоль "Автон"</t>
  </si>
  <si>
    <t>Динго - Автоэмаль-аэрозоль "Автон"</t>
  </si>
  <si>
    <t>464 Валентина - Автоэмаль-аэрозоль "Автон"</t>
  </si>
  <si>
    <t>120 Красная - Автоэмаль-аэрозоль "Автон"</t>
  </si>
  <si>
    <t>208 Охра - Автоэмаль-аэрозоль "Автон"</t>
  </si>
  <si>
    <t>427 Серо-голубая - Автоэмаль-аэрозоль "Автон"</t>
  </si>
  <si>
    <t>385 Изумруд - Автоэмаль-аэрозоль "Автон"</t>
  </si>
  <si>
    <t>371 Амулет - Автоэмаль-аэрозоль "Автон"</t>
  </si>
  <si>
    <t>640 Серебристая - Автоэмаль-аэрозоль "Автон"</t>
  </si>
  <si>
    <t>481 Синяя - Автоэмаль-аэрозоль "Автон"</t>
  </si>
  <si>
    <t>417 Пицунда - Автоэмаль-аэрозоль "Автон"</t>
  </si>
  <si>
    <t>5835 Зеленая - Автоэмаль-аэрозоль "Автон"</t>
  </si>
  <si>
    <t>440 Атлантик - Автоэмаль-аэрозоль "Автон"</t>
  </si>
  <si>
    <t>419 Опал - Автоэмаль-аэрозоль "Автон"</t>
  </si>
  <si>
    <t>330 Зелёная - Автоэмаль-аэрозоль "Автон"</t>
  </si>
  <si>
    <t>387 Папирус - Автоэмаль-аэрозоль "Автон"</t>
  </si>
  <si>
    <t>1110 Серая - Автоэмаль-аэрозоль "Автон"</t>
  </si>
  <si>
    <t>210 Примула - Автоэмаль-аэрозоль "Автон"</t>
  </si>
  <si>
    <t>626 Мокрый Асфальт - Автоэмаль-аэрозоль "Автон"</t>
  </si>
  <si>
    <t>225 Жёлтая - Автоэмаль-аэрозоль "Автон"</t>
  </si>
  <si>
    <t>276 Приз - Автоэмаль-аэрозоль "Автон"</t>
  </si>
  <si>
    <t>118 Кармен - Автоэмаль-аэрозоль "Автон"</t>
  </si>
  <si>
    <t>28 Апельсин - Автоэмаль-аэрозоль "Автон"</t>
  </si>
  <si>
    <t>281 Хрусталь /Кристалл/ - Автоэмаль-аэрозоль "Автон"</t>
  </si>
  <si>
    <t>228 Чайная роза - Автоэмаль-аэрозоль "Автон"</t>
  </si>
  <si>
    <t>302 Лиана - Автоэмаль-аэрозоль "Автон"</t>
  </si>
  <si>
    <t>237 Песок - Автоэмаль-аэрозоль "Автон"</t>
  </si>
  <si>
    <t>1021 Лотос - Автоэмаль-аэрозоль "Автон"</t>
  </si>
  <si>
    <t>Морская пучина - Автоэмаль-аэрозоль "Автон"</t>
  </si>
  <si>
    <t>280 Мираж - Автоэмаль-аэрозоль "Автон"</t>
  </si>
  <si>
    <t>448 Рапсодия - Автоэмаль-аэрозоль "Автон"</t>
  </si>
  <si>
    <t>304 Наутилус - Автоэмаль-аэрозоль "Автон"</t>
  </si>
  <si>
    <t>295 Сливочно-белая - Автоэмаль-аэрозоль "Автон"</t>
  </si>
  <si>
    <t>311 Игуана - Автоэмаль-аэрозоль "Автон"</t>
  </si>
  <si>
    <t>497 Васильковая - Автоэмаль-аэрозоль "Автон"</t>
  </si>
  <si>
    <t>Белая Bолга - Автоэмаль-аэрозоль "Автон"</t>
  </si>
  <si>
    <t>Светло-серая Волга - Автоэмаль-аэрозоль "Автон"</t>
  </si>
  <si>
    <t>Полупродукт</t>
  </si>
  <si>
    <t>270 Нефертити - Автоэмаль-аэрозоль "Автон"</t>
  </si>
  <si>
    <t>182 Романс - Автоэмаль-аэрозоль "Автон"</t>
  </si>
  <si>
    <t>410 Светло-голубая - Автоэмаль-аэрозоль "Автон"</t>
  </si>
  <si>
    <t>214 Слоновая кость - Автоэмаль-аэрозоль "Автон"</t>
  </si>
  <si>
    <t>230 Жемчуг - Автоэмаль-аэрозоль "Автон"</t>
  </si>
  <si>
    <t>105 Офелия - Автоэмаль-аэрозоль "Автон"</t>
  </si>
  <si>
    <t>602 Авантюрин - Автоэмаль-аэрозоль "Автон"</t>
  </si>
  <si>
    <t>665 Космос - Автоэмаль-аэрозоль "Автон"</t>
  </si>
  <si>
    <t>Серо-белая - Автоэмаль-аэрозоль "Автон"</t>
  </si>
  <si>
    <t>104 Калина - Автоэмаль-аэрозоль "Автон"</t>
  </si>
  <si>
    <t>690 Снежная Королева (DX) 02 - Автоэмаль-аэрозоль "Автон"</t>
  </si>
  <si>
    <t>383 Ниагара - Автоэмаль-аэрозоль "Автон"</t>
  </si>
  <si>
    <t>360 Сочи - Автоэмаль-аэрозоль "Автон"</t>
  </si>
  <si>
    <t>460 Аквамарин - Автоэмаль-аэрозоль "Автон"</t>
  </si>
  <si>
    <t>628 Нептун - Автоэмаль-аэрозоль "Автон"</t>
  </si>
  <si>
    <t>105 Франкония - Автоэмаль-аэрозоль "Автон"</t>
  </si>
  <si>
    <t>100 Триумф - Автоэмаль-аэрозоль "Автон"</t>
  </si>
  <si>
    <t>421 Афалина - Автоэмаль-аэрозоль "Автон"</t>
  </si>
  <si>
    <t>480 Бриз - Автоэмаль-аэрозоль "Автон"</t>
  </si>
  <si>
    <t>408 Чароит - Автоэмаль-аэрозоль "Автон"</t>
  </si>
  <si>
    <t>132 Вишня - Автоэмаль-аэрозоль "Автон"</t>
  </si>
  <si>
    <t>Апельсин КАМАЗ - Автоэмаль-аэрозоль "Автон"</t>
  </si>
  <si>
    <t>245 Золотая Нива - Автоэмаль-аэрозоль "Автон"</t>
  </si>
  <si>
    <t>690 Снежная Королева (DX) 03 - Автоэмаль-аэрозоль "Автон"</t>
  </si>
  <si>
    <t>Гоби - Автоэмаль-аэрозоль "Автон"</t>
  </si>
  <si>
    <t>412 Регата - Автоэмаль-аэрозоль "Автон"</t>
  </si>
  <si>
    <t>Юниор - Автоэмаль-аэрозоль "Автон"</t>
  </si>
  <si>
    <t>487 Лагуна - Автоэмаль-аэрозоль "Автон"</t>
  </si>
  <si>
    <t>506 Гольфстрим - Автоэмаль-аэрозоль "Автон"</t>
  </si>
  <si>
    <t>391 Робин Гуд  - Автоэмаль-аэрозоль "Автон"</t>
  </si>
  <si>
    <t>129 Виктория - Автоэмаль-аэрозоль "Автон"</t>
  </si>
  <si>
    <t>404 Питергоф - Автоэмаль-аэрозоль "Автон"</t>
  </si>
  <si>
    <t>347 Золото Инков - Автоэмаль-аэрозоль "Автон"</t>
  </si>
  <si>
    <t>499 Ривьера - Автоэмаль-аэрозоль "Автон"</t>
  </si>
  <si>
    <t>453 Капри- Автоэмаль-аэрозоль "Автон"</t>
  </si>
  <si>
    <t>363 Цунами - Автоэмаль-аэрозоль "Автон"</t>
  </si>
  <si>
    <t>340 Олива - Автоэмаль-аэрозоль "Автон"</t>
  </si>
  <si>
    <t>373 Серо-зеленая - Автоэмаль-аэрозоль "Автон"</t>
  </si>
  <si>
    <t>310 Валюта - Автоэмаль-аэрозоль "Автон"</t>
  </si>
  <si>
    <t>116 Коралл - Автоэмаль-аэрозоль "Автон"</t>
  </si>
  <si>
    <t>458 Мулен Руж - Автоэмаль-аэрозоль "Автон"</t>
  </si>
  <si>
    <t>606 Млечный Путь ГАЗ (серый) - Автоэмаль-аэрозоль "Автон"</t>
  </si>
  <si>
    <t>405 Арахис - Автоэмаль-аэрозоль "Автон"</t>
  </si>
  <si>
    <t>203 Жасмин - Автоэмаль-аэрозоль "Автон"</t>
  </si>
  <si>
    <t>446 Сапфир - Автоэмаль-аэрозоль "Автон"</t>
  </si>
  <si>
    <t>331 Золотой лист - Автоэмаль-аэрозоль "Автон"</t>
  </si>
  <si>
    <t>610 Рислинг - Автоэмаль-аэрозоль "Автон"</t>
  </si>
  <si>
    <t>791 Солярис - Автоэмаль-аэрозоль "Автон"</t>
  </si>
  <si>
    <t>416 Фея - Автоэмаль-аэрозоль "Автон"</t>
  </si>
  <si>
    <t>206 Талая вода - Автоэмаль-аэрозоль "Автон"</t>
  </si>
  <si>
    <t>415 Электрон - Автоэмаль-аэрозоль "Автон"</t>
  </si>
  <si>
    <t>478 Слива - Автоэмаль-аэрозоль "Автон"</t>
  </si>
  <si>
    <t>963 Зелёная - Автоэмаль-аэрозоль "Автон"</t>
  </si>
  <si>
    <t>399 Табачный - Автоэмаль-аэрозоль "Автон"</t>
  </si>
  <si>
    <t>Светло-серая КАМАЗ - Автоэмаль-аэрозоль "Автон"</t>
  </si>
  <si>
    <t>460 Аквамарин люкс - Автоэмаль-аэрозоль "Автон"</t>
  </si>
  <si>
    <t>Сенеж - Автоэмаль-аэрозоль "Автон"</t>
  </si>
  <si>
    <t>498 Лазурно-синяя - Автоэмаль-аэрозоль "Автон"</t>
  </si>
  <si>
    <t>128 Искра - Автоэмаль-аэрозоль "Автон"</t>
  </si>
  <si>
    <t>108 Лилия - Автоэмаль-аэрозоль "Автон"</t>
  </si>
  <si>
    <t>223 Нарцис - Автоэмаль-аэрозоль "Автон"</t>
  </si>
  <si>
    <t>308  Осока- Автоэмаль-аэрозоль "Автон"</t>
  </si>
  <si>
    <t>1265 Пепел - Автоэмаль-аэрозоль "Автон"</t>
  </si>
  <si>
    <t>670 Сандаловая - Автоэмаль-аэрозоль "Автон"</t>
  </si>
  <si>
    <t>620 Мускат - Автоэмаль-аэрозоль "Автон"</t>
  </si>
  <si>
    <t>515 Изабелла - Автоэмаль-аэрозоль "Автон"</t>
  </si>
  <si>
    <t>301 Серебристая Ива- Автоэмаль-аэрозоль "Автон"</t>
  </si>
  <si>
    <t>507 Наутилус - Автоэмаль-аэрозоль "Автон"</t>
  </si>
  <si>
    <t>277 Антилопа - Автоэмаль-аэрозоль "Автон"</t>
  </si>
  <si>
    <t>Омега - Автоэмаль-аэрозоль "Автон"</t>
  </si>
  <si>
    <t>482 Черника - Автоэмаль-аэрозоль "Автон"</t>
  </si>
  <si>
    <t>451 Боровница - Автоэмаль-аэрозоль "Автон"</t>
  </si>
  <si>
    <t>Мальва - Автоэмаль-аэрозоль "Автон"</t>
  </si>
  <si>
    <t>125 Антарес - Автоэмаль-аэрозоль "Автон"</t>
  </si>
  <si>
    <t>Сильвер - Автоэмаль-аэрозоль "Автон"</t>
  </si>
  <si>
    <t>650 Совиньон - Автоэмаль-аэрозоль "Автон"</t>
  </si>
  <si>
    <t>239 Невада - Автоэмаль-аэрозоль "Автон"</t>
  </si>
  <si>
    <t>120 Майя - Автоэмаль-аэрозоль "Автон"</t>
  </si>
  <si>
    <t>370 Корсика - Автоэмаль-аэрозоль "Автон"</t>
  </si>
  <si>
    <t>551 Бизон - Автоэмаль-аэрозоль "Автон"</t>
  </si>
  <si>
    <t>353 Бальзам - Автоэмаль-аэрозоль "Автон"</t>
  </si>
  <si>
    <t>133 Магия - Автоэмаль-аэрозоль "Автон"</t>
  </si>
  <si>
    <t>152 Паприка - Автоэмаль-аэрозоль "Автон"</t>
  </si>
  <si>
    <t>500 Таврия - Автоэмаль-аэрозоль "Автон"</t>
  </si>
  <si>
    <t>257 Звёздная пыль- Автоэмаль-аэрозоль "Автон"</t>
  </si>
  <si>
    <t>795 Пиран - Автоэмаль-аэрозоль "Автон"</t>
  </si>
  <si>
    <t>145 Аметист - Автоэмаль-аэрозоль "Автон"</t>
  </si>
  <si>
    <t>320 Сальвия - Автоэмаль-аэрозоль "Автон"</t>
  </si>
  <si>
    <t>217 Миндаль - Автоэмаль-аэрозоль "Автон"</t>
  </si>
  <si>
    <t>600 Черная (под лак) - Автоэмаль-аэрозоль "Автон"</t>
  </si>
  <si>
    <t>Лас-Вегас - Автоэмаль-аэрозоль "Автон"</t>
  </si>
  <si>
    <t>322 Колумбийская зелень - Автоэмаль-аэрозоль "Автон"</t>
  </si>
  <si>
    <t>635 Чёрный шоколад - Автоэмаль-аэрозоль "Автон"</t>
  </si>
  <si>
    <t>Циклон ГАЗ - Автоэмаль-аэрозоль "Автон"</t>
  </si>
  <si>
    <t>Магеллан  - Автоэмаль-аэрозоль "Автон"</t>
  </si>
  <si>
    <t>352 Кедр - Автоэмаль-аэрозоль "Автон"</t>
  </si>
  <si>
    <t>Скат ГАЗ - Автоэмаль-аэрозоль "Автон"</t>
  </si>
  <si>
    <t>240 Мимоза - Автоэмаль-аэрозоль "Автон"</t>
  </si>
  <si>
    <t>150 Дефиле - Автоэмаль-аэрозоль "Автон"</t>
  </si>
  <si>
    <t>602 Авантюрин ГАЗ - Автоэмаль-аэрозоль "Автон"</t>
  </si>
  <si>
    <t>345 Оливковая - Автоэмаль-аэрозоль "Автон"</t>
  </si>
  <si>
    <t>806 Пихта - Автоэмаль-аэрозоль "Автон"</t>
  </si>
  <si>
    <t>Грунтовка красная - Аэрозоль "Автон"</t>
  </si>
  <si>
    <t>DAEWOO 38L Полинезия зеленая - Автоэмаль-аэрозоль "Автон"</t>
  </si>
  <si>
    <t>615 Полюс мира - Автоэмаль-аэрозоль "Автон"</t>
  </si>
  <si>
    <t>Ангара ГАЗ - Автоэмаль-аэрозоль "Автон"</t>
  </si>
  <si>
    <t>483 Сириус - Автоэмаль-аэрозоль "Автон"</t>
  </si>
  <si>
    <t>277 Антилопа Люкс- Автоэмаль-аэрозоль "Автон"</t>
  </si>
  <si>
    <t>115 Феерия- Автоэмаль-аэрозоль "Автон"</t>
  </si>
  <si>
    <t>Посейдон - Автоэмаль-аэрозоль "Автон"</t>
  </si>
  <si>
    <t>503 Аккорд - Автоэмаль-аэрозоль "Автон"</t>
  </si>
  <si>
    <t>Терракот - Автоэмаль-аэрозоль "Автон"</t>
  </si>
  <si>
    <t>Морано - Автоэмаль-аэрозоль "Автон"</t>
  </si>
  <si>
    <t>DAEWOO 71L Мексико красная - Автоэмаль-аэрозоль "Автон"</t>
  </si>
  <si>
    <t>Малина - Автоэмаль-аэрозоль "Автон"</t>
  </si>
  <si>
    <t>473 Юпитер - Автоэмаль-аэрозоль "Автон"</t>
  </si>
  <si>
    <t>302 Бергамот- Автоэмаль-аэрозоль "Автон"</t>
  </si>
  <si>
    <t>DAEWOO 10L Касабланка белая - Автоэмаль-аэрозоль "Автон"</t>
  </si>
  <si>
    <t>251 Антика- Автоэмаль-аэрозоль "Автон"</t>
  </si>
  <si>
    <t>Олимпия - Автоэмаль-аэрозоль "Автон"</t>
  </si>
  <si>
    <t>205 Арахис - Автоэмаль-аэрозоль "Автон"</t>
  </si>
  <si>
    <t>Дельфин ГАЗ - Автоэмаль-аэрозоль "Автон"</t>
  </si>
  <si>
    <t>Озеро Тахо - Автоэмаль-аэрозоль "Автон"</t>
  </si>
  <si>
    <t>422 Сирень - Автоэмаль-аэрозоль "Автон"</t>
  </si>
  <si>
    <t>Гавана ГАЗ - Автоэмаль-аэрозоль "Автон"</t>
  </si>
  <si>
    <t>Платина ГАЗ - Автоэмаль-аэрозоль "Автон"</t>
  </si>
  <si>
    <t>Адрия - Автоэмаль-аэрозоль "Автон"</t>
  </si>
  <si>
    <t>305 Аспарагус - Автоэмаль-аэрозоль "Автон"</t>
  </si>
  <si>
    <t>Летний песок - Автоэмаль-аэрозоль "Автон"</t>
  </si>
  <si>
    <t>DAEWOO 12U Сливочно-белая - Автоэмаль-аэрозоль "Автон"</t>
  </si>
  <si>
    <t>233-1 Белая - Автоэмаль-аэрозоль "Автон"</t>
  </si>
  <si>
    <t>215-1 Сафари - Автоэмаль-аэрозоль "Автон"</t>
  </si>
  <si>
    <t>441 Индиго - Автоэмаль-аэрозоль "Автон"</t>
  </si>
  <si>
    <t>127-1 Вишня - Автоэмаль-аэрозоль "Автон"</t>
  </si>
  <si>
    <t>Автоэмаль "АВТОН" Алкид</t>
  </si>
  <si>
    <t>Автоэмаль "Автон" Металлик</t>
  </si>
  <si>
    <t>Буран ГАЗ - Автоэмаль-аэрозоль "Автон"</t>
  </si>
  <si>
    <t>Автоэмали-аэрозоль</t>
  </si>
  <si>
    <t>Грунты-аэрозоль "АВТОН"</t>
  </si>
  <si>
    <t>Автоэмали-аэрозоль "Автон" Металлик</t>
  </si>
  <si>
    <t xml:space="preserve">Лак "Автон" </t>
  </si>
  <si>
    <t>Серебристая акрил - Эмаль для дисков "Автон"</t>
  </si>
  <si>
    <t>Серебристо-серая (металлик) - Эмаль по ржавчине "Автон"</t>
  </si>
  <si>
    <t>Серебристая (гладкая) для дисков - Эмаль по ржавчине "Автон"</t>
  </si>
  <si>
    <t>Черная  (гладкая) - Эмаль по ржавчине "Автон"</t>
  </si>
  <si>
    <t>Черная (металлик) - Эмаль по ржавчине "Автон"</t>
  </si>
  <si>
    <t>Белая - Эмаль по ржавчине "Автон"</t>
  </si>
  <si>
    <t>Золотая (металлик) - Эмаль по ржавчине "Автон"</t>
  </si>
  <si>
    <t>Серая (металлик) - Эмаль по ржавчине "Автон"</t>
  </si>
  <si>
    <t>Медная (металлик) - Эмаль по ржавчине "Автон"</t>
  </si>
  <si>
    <t>Красная - Эмаль по ржавчине "Автон"</t>
  </si>
  <si>
    <t>Желтая - Эмаль по ржавчине "Автон"</t>
  </si>
  <si>
    <t>Темно-коричневая (металлик) - Эмаль по ржавчине "Автон"</t>
  </si>
  <si>
    <t>Голубая (металлик) - Эмаль по ржавчине "Автон"</t>
  </si>
  <si>
    <t>Синяя - Эмаль по ржавчине "Автон"</t>
  </si>
  <si>
    <t>Темно-зеленая (металлик) - Эмаль по ржавчине "Автон"</t>
  </si>
  <si>
    <t>Темно-синяя (металлик) - Эмаль по ржавчине "Автон"</t>
  </si>
  <si>
    <t>Автоэмаль для дисков "АВТОН"</t>
  </si>
  <si>
    <t>Кол-во в кор(упак).</t>
  </si>
  <si>
    <t>Кол-во на Паллете.</t>
  </si>
  <si>
    <t>Цена База</t>
  </si>
  <si>
    <t>103 Барбарис (под лак)  - Автоэмаль-аэрозоль "Автон"</t>
  </si>
  <si>
    <t>165 Брусника - Автоэмаль-аэрозоль "Автон"</t>
  </si>
  <si>
    <t>262 Бронзовый век - Автоэмаль-аэрозоль "Автон"</t>
  </si>
  <si>
    <t>290 Южный крест - Автоэмаль-аэрозоль "Автон"</t>
  </si>
  <si>
    <t>317 Меридиан - Автоэмаль-аэрозоль "Автон"</t>
  </si>
  <si>
    <t>381 Кентавр - Автоэмаль-аэрозоль "Автон"</t>
  </si>
  <si>
    <t>461 Небесный меридиан - Автоэмаль-аэрозоль "Автон"</t>
  </si>
  <si>
    <t>CHEVROLET FE87-1167 Паннакота - Автоэмаль-аэрозоль "Автон"</t>
  </si>
  <si>
    <t>DAEWOO 74U - Красный шпинель (Вишня) - Автоэмаль-аэрозоль "Автон"</t>
  </si>
  <si>
    <t>DAEWOO 95U - Перламутрово-серебристый - Автоэмаль-аэрозоль "Автон"</t>
  </si>
  <si>
    <t>DAEWOO 97К - Перламутрово-голубой - Автоэмаль-аэрозоль "Автон"</t>
  </si>
  <si>
    <t>HYUNDAI - Серебряный иней - Автоэмаль-аэрозоль "Автон"</t>
  </si>
  <si>
    <t>HYUNDAI D01 - Чёрный - Автоэмаль-аэрозоль "Автон"</t>
  </si>
  <si>
    <t>HYUNDAI Н01 - Летний песок - Автоэмаль-аэрозоль "Автон"</t>
  </si>
  <si>
    <t>RENAULT 61G - Эгейское море - Автоэмаль-аэрозоль "Автон"</t>
  </si>
  <si>
    <t>RENAULT 632 - Мерцающая платина - Автоэмаль-аэрозоль "Автон"</t>
  </si>
  <si>
    <t>RENAULT F98 - Опаловый - Автоэмаль-аэрозоль "Автон"</t>
  </si>
  <si>
    <t>RENAULT J48 - Синий морской - Автоэмаль-аэрозоль "Автон"</t>
  </si>
  <si>
    <t>RENAULT В66 - Серое затмение - Автоэмаль-аэрозоль "Автон"</t>
  </si>
  <si>
    <t>158 Аустер - Автоэмаль-аэрозоль "Автон"</t>
  </si>
  <si>
    <t>162 Черешня - Автоэмаль-аэрозоль "Автон"</t>
  </si>
  <si>
    <t>240 Белое облако (под лак) - Автоэмаль-аэрозоль "Автон"</t>
  </si>
  <si>
    <t>393 Зеленый бамбук - Автоэмаль-аэрозоль "Автон"</t>
  </si>
  <si>
    <t>490 Астероид - Автоэмаль-аэрозоль "Автон"</t>
  </si>
  <si>
    <t>495 Лунный свет - Автоэмаль-аэрозоль "Автон"</t>
  </si>
  <si>
    <t>513 Черный жемчуг - Автоэмаль-аэрозоль "Автон"</t>
  </si>
  <si>
    <t>655 Викинг - Автоэмаль-аэрозоль "Автон"</t>
  </si>
  <si>
    <t>660 Альтаир - Автоэмаль-аэрозоль "Автон"</t>
  </si>
  <si>
    <t>690 Снежная Королева - Автоэмаль-аэрозоль "Автон"</t>
  </si>
  <si>
    <t>Черная-матовая - Грунт-эмаль акриловая "Автон"</t>
  </si>
  <si>
    <t>Черная-матовая + 25% - Грунт-эмаль акриловая "Автон"</t>
  </si>
  <si>
    <t>Грунтовка "1К acril filler"</t>
  </si>
  <si>
    <t>Грунтовка антикоррозионная - аэрозоль "Автон"</t>
  </si>
  <si>
    <t>Автоконсервант Мовиль "АВТОН"</t>
  </si>
  <si>
    <t>Автоконсервант Мовиль "АВТОН" 1000мл</t>
  </si>
  <si>
    <t>Аэрозоль "Автоп"</t>
  </si>
  <si>
    <t>1К акриловая эмаль ЧМ 650 ml "Автоп"</t>
  </si>
  <si>
    <t>1К эмаль для дисков серебристая 650 ml "Автоп"</t>
  </si>
  <si>
    <t>Грунт по пластмассе пигментированный 650 ml "Автоп"</t>
  </si>
  <si>
    <t>Грунт-наполнитель акриловый серый 650 ml "Автоп"</t>
  </si>
  <si>
    <t>Грунт-эмаль по пластику графит 650 ml "Автоп"</t>
  </si>
  <si>
    <t>Грунт-эмаль по пластику серый 650 ml "Автоп"</t>
  </si>
  <si>
    <t>Грунт-эмаль по пластику черный 650 ml "Автоп"</t>
  </si>
  <si>
    <t>Лак акриловый 650 ml "Автоп"</t>
  </si>
  <si>
    <t>Аэрозоль "DETON"</t>
  </si>
  <si>
    <t>Грунт-аэрозоль "DETON"</t>
  </si>
  <si>
    <t>Грунтовка светло-серая - Аэрозоль "Deton"</t>
  </si>
  <si>
    <t>Лак-аэрозоль "DETON"</t>
  </si>
  <si>
    <t>Лак глянцевый - Аэрозоль "Deton"</t>
  </si>
  <si>
    <t>Аэрозольная краска "DETON"</t>
  </si>
  <si>
    <t>Алюминий 9006 - Аэрозоль "Deton"</t>
  </si>
  <si>
    <t>Белая глянцевая 9003 - Аэрозоль "Deton"</t>
  </si>
  <si>
    <t>Черная глянцевая 9017 - Аэрозоль "Deton"</t>
  </si>
  <si>
    <t>Черная матовая 9005 - Аэрозоль "Deton"</t>
  </si>
  <si>
    <t>Желтая 1028 - Аэрозоль "Deton"</t>
  </si>
  <si>
    <t>Зеленая 6001 - Аэрозоль "Deton"</t>
  </si>
  <si>
    <t>Оранжевая 2004 - Аэрозоль "Deton"</t>
  </si>
  <si>
    <t>Синяя 5005 - Аэрозоль "Deton"</t>
  </si>
  <si>
    <t>Темно-зеленая 6005 - Аэрозоль "Deton"</t>
  </si>
  <si>
    <t>Хаки - Аэрозоль "Deton"</t>
  </si>
  <si>
    <t>Белая Матовая -Аэрозоль "Deton"</t>
  </si>
  <si>
    <t>Антигравий белый 650 ml "Автоп"</t>
  </si>
  <si>
    <t>Антигравий серый 650 ml "Автоп"</t>
  </si>
  <si>
    <t>Антигравий черный 650 ml "Автоп"</t>
  </si>
  <si>
    <t>Грунт антикоррзийный серый 650 ml "Автоп"</t>
  </si>
  <si>
    <t>обозначение новых продуктов</t>
  </si>
  <si>
    <t>286 Апатия - Автоэмаль-аэрозоль "Автон"</t>
  </si>
  <si>
    <t>Черная матовая-аэрозоль "АВТОН"</t>
  </si>
  <si>
    <t>Золотой Декор (металлик) - Аэрозоль "Deton"</t>
  </si>
  <si>
    <t>Black-R-9011 - Аэрозоль "ARTON"</t>
  </si>
  <si>
    <t>N-114 Beige Apricot - Аэрозоль "ARTON"</t>
  </si>
  <si>
    <t>N-314 Apricot - Аэрозоль "ARTON"</t>
  </si>
  <si>
    <t>N-805 Past Autumn - Аэрозоль "ARTON"</t>
  </si>
  <si>
    <t>R-118 Lemon - Аэрозоль "ARTON"</t>
  </si>
  <si>
    <t>R-127 Curry - Аэрозоль "ARTON"</t>
  </si>
  <si>
    <t>R-715 Grey Dark - Аэрозоль "ARTON"</t>
  </si>
  <si>
    <t>R-739 Twilight - Аэрозоль "ARTON"</t>
  </si>
  <si>
    <t>R-817 Dark Tobacco - Аэрозоль "ARTON"</t>
  </si>
  <si>
    <t>White-R-9010 - Аэрозоль "ARTON"</t>
  </si>
  <si>
    <t>Arton аэрозоль для граффити</t>
  </si>
  <si>
    <t>N-310 Paradise - Аэрозоль "ARTON"</t>
  </si>
  <si>
    <t>Хром - Аэрозоль "ARTON"</t>
  </si>
  <si>
    <t>N-150 Watermelon - Аэрозоль "ARTON"</t>
  </si>
  <si>
    <t>N-413 Lupine - Аэрозоль "ARTON"</t>
  </si>
  <si>
    <t>N-501 Skyline - Аэрозоль "ARTON"</t>
  </si>
  <si>
    <t>R-101 Beidge Lotus - Аэрозоль "ARTON"</t>
  </si>
  <si>
    <t>R-515 Blue Sky - Аэрозоль "ARTON"</t>
  </si>
  <si>
    <t>N-180 Humor- Аэрозоль "ARTON"</t>
  </si>
  <si>
    <t>N-380 Garnet - Аэрозоль "ARTON"</t>
  </si>
  <si>
    <t>Хром -Аэрозоль "Deton"</t>
  </si>
  <si>
    <t>Грунт антикоррозионный с цинком - аэрозоль "Автон"</t>
  </si>
  <si>
    <t>Красная 3001 - Аэрозоль "Deton"</t>
  </si>
  <si>
    <t>N-618 Springfest - Аэрозоль "ARTON"</t>
  </si>
  <si>
    <t>N-806 Chocolate - Аэрозоль "ARTON"</t>
  </si>
  <si>
    <t>Полупродукт с Lindal</t>
  </si>
  <si>
    <t>Полупродукт универсальный с Koh-i-Nor</t>
  </si>
  <si>
    <t>R-746 Classic Grey - Аэрозоль "ARTON"</t>
  </si>
  <si>
    <t>N-135 Belay - Аэрозоль"ARTON"</t>
  </si>
  <si>
    <t>N-207 Zonker - Аэрозоль"ARTON"</t>
  </si>
  <si>
    <t>N-309 Ste Junior - Аэрозоль"ARTON"</t>
  </si>
  <si>
    <t>N-315 Truba Funky Red - Аэрозоль"ARTON"</t>
  </si>
  <si>
    <t>R-103 Baks Sunrise - Аэрозоль"ARTON"</t>
  </si>
  <si>
    <t>R-203 "56 Clockwork Crew"- Аэрозоль"ARTON"</t>
  </si>
  <si>
    <t>N-415 Super - Аэрозоль"ARTON"</t>
  </si>
  <si>
    <t>N-606 Duger Green - Аэрозоль"ARTON"</t>
  </si>
  <si>
    <t>N-316 Snek - Аэрозоль"ARTON"</t>
  </si>
  <si>
    <t>N-615 Trek Sea Breez - Аэрозоль"ARTON"</t>
  </si>
  <si>
    <t>N-440 Quel - Аэрозоль"ARTON"</t>
  </si>
  <si>
    <t>N-301 Kelor Antique Pink - Аэрозоль"ARTON"</t>
  </si>
  <si>
    <t>R-116 DJone2 - Аэрозоль"ARTON"</t>
  </si>
  <si>
    <t>N-614 Suga Emerald - Аэрозоль"ARTON"</t>
  </si>
  <si>
    <t>N-609 Peeks - Аэрозоль"ARTON"</t>
  </si>
  <si>
    <t>426 Мускари - Автоэмаль-аэрозоль "Автон"</t>
  </si>
  <si>
    <t>651 Чёрный трюфель - Автоэмаль-аэрозоль "Автон"</t>
  </si>
  <si>
    <t>R-285 Halloween - Аэрозоль "ARTON"</t>
  </si>
  <si>
    <t>R-121 Yellow Cadmium - Аэрозоль "ARTON"</t>
  </si>
  <si>
    <t>N-690 Covert - Аэрозоль "ARTON"</t>
  </si>
  <si>
    <t>N-620 Forester - Аэрозоль "ARTON"</t>
  </si>
  <si>
    <t>N-613 Menthol - Аэрозоль "ARTON"</t>
  </si>
  <si>
    <t>N-612 Aurora - Аэрозоль "ARTON"</t>
  </si>
  <si>
    <t>N-610 Green Apple - Аэрозоль "ARTON"</t>
  </si>
  <si>
    <t>N-592 City Night - Аэрозоль "ARTON"</t>
  </si>
  <si>
    <t>N-580 Popeye the sailor - Аэрозоль"ARTON"</t>
  </si>
  <si>
    <t>N-521 Caribbean Green - Аэрозоль "ARTON"</t>
  </si>
  <si>
    <t>N-410 Magenta - Аэрозоль"ARTON"</t>
  </si>
  <si>
    <t>N-362 Ruby Red - Аэрозоль "ARTON"</t>
  </si>
  <si>
    <t>N-293 Classic Red - Аэрозоль "ARTON"</t>
  </si>
  <si>
    <t>№</t>
  </si>
  <si>
    <t>Arton   аэрозоль для граффити 400ml</t>
  </si>
  <si>
    <t>202(V) Белая - Автоэмаль-аэрозоль "Автон"</t>
  </si>
  <si>
    <t>202(H) Белая - Автоэмаль-аэрозоль "Автон"</t>
  </si>
  <si>
    <t>202 (1500) Белая - Автоэмаль-аэрозоль "Автон"</t>
  </si>
  <si>
    <t>110 (H) Рубин - Автоэмаль-аэрозоль "Автон"</t>
  </si>
  <si>
    <t>671 (H) Светло-серая - Автоэмаль-аэрозоль "Автон"</t>
  </si>
  <si>
    <t>502 Дыня - Автоэмаль-аэрозоль "Автон"</t>
  </si>
  <si>
    <t>192 Портвейн - Автоэмаль-аэрозоль "Автон"</t>
  </si>
  <si>
    <t>429 Персей - Автоэмаль-аэрозоль "Автон"</t>
  </si>
  <si>
    <t>627 Жимолость - Автоэмаль-аэрозоль "Автон"</t>
  </si>
  <si>
    <t>682 Гранта - Автоэмаль-аэрозоль "Автон"</t>
  </si>
  <si>
    <t>901 Золотая звезда - Автоэмаль-аэрозоль "Автон"</t>
  </si>
  <si>
    <t>N-311 Victoria - Аэрозоль "ARTON"</t>
  </si>
  <si>
    <t>N-619 Froggy - Аэрозоль "ARTON"</t>
  </si>
  <si>
    <t>N-401 Taknado - Аэрозоль "ARTON"</t>
  </si>
  <si>
    <t>N-403 Julik - Аэрозоль "ARTON"</t>
  </si>
  <si>
    <t>N-408 Le Atomse - Аэрозоль"ARTON"</t>
  </si>
  <si>
    <t>N-500 Ice - Аэрозоль "ARTON"</t>
  </si>
  <si>
    <t>N-745 Wolf - Аэрозоль "ARTON"</t>
  </si>
  <si>
    <t>R-600 Grass Green - Аэрозоль "ARTON"</t>
  </si>
  <si>
    <t>R-735 Uran - Аэрозоль "ARTON"</t>
  </si>
  <si>
    <t>R-9010 White - Аэрозоль "ARTON"</t>
  </si>
  <si>
    <t>R-9011 Black - Аэрозоль "ARTON"</t>
  </si>
  <si>
    <t>Ral-1014 (слоновая кость)</t>
  </si>
  <si>
    <t>Ral-3009 (оксидно-красный)</t>
  </si>
  <si>
    <t>Ral-3011 (красно-коричневый)</t>
  </si>
  <si>
    <t>Ral-5002 (ультрамариновый-синий)</t>
  </si>
  <si>
    <t>Ral-5021 (водянисто-синий)</t>
  </si>
  <si>
    <t>Ral-6002 (зеленый лист)</t>
  </si>
  <si>
    <t>Ral-6005 (зеленый плетеный)</t>
  </si>
  <si>
    <t>Ral-7004 (серый сигнальный)</t>
  </si>
  <si>
    <t>Ral-8017 (шоколадно-коричневый)</t>
  </si>
  <si>
    <t>Ral-9002 (серо-белый)</t>
  </si>
  <si>
    <t>Ral-9003 (сигнальный белый)</t>
  </si>
  <si>
    <t>Ral-3005 (красное вино)</t>
  </si>
  <si>
    <t>Ral-9004 (Сигнальный черный)</t>
  </si>
  <si>
    <t>Ral-9016 (Белый транспортный)</t>
  </si>
  <si>
    <t>Аэрозоль "DETON RAL"</t>
  </si>
  <si>
    <t>Золотой Декор - Аэрозоль "Deton"</t>
  </si>
  <si>
    <t>Медь  - Аэрозоль "Deton"</t>
  </si>
  <si>
    <t>BLACK GLOSS - Аэрозоль "ARTON"</t>
  </si>
  <si>
    <t>WHITE GLOSS - Аэрозоль "ARTON"</t>
  </si>
  <si>
    <t>N-312 Coral - Аэрозоль "ARTON"</t>
  </si>
  <si>
    <t>N-287 Phoenix - Аэрозоль "ARTON"</t>
  </si>
  <si>
    <t>N-305 Rhapsody - Аэрозоль "ARTON"</t>
  </si>
  <si>
    <t>N-416 Speak</t>
  </si>
  <si>
    <t>N-313 Repas</t>
  </si>
  <si>
    <t>N-617 Atlantis</t>
  </si>
  <si>
    <t>N-804 MrNats</t>
  </si>
  <si>
    <t>N-616 Mermaid</t>
  </si>
  <si>
    <t>RAL 8019 (Серо-коричневый)</t>
  </si>
  <si>
    <t>Ral 6029 (Зеленая мята)</t>
  </si>
  <si>
    <t>Ral 6020 Зеленый хром</t>
  </si>
  <si>
    <t>RAL 3003 (Рубиново-красный)</t>
  </si>
  <si>
    <t>RAL1015 (Светлая слоновая кость)</t>
  </si>
  <si>
    <t>N-624 Mojito - Аэрозоль "ARTON"</t>
  </si>
  <si>
    <t>N-420 Wild grape</t>
  </si>
  <si>
    <t>новинки обозначены красным цветом</t>
  </si>
  <si>
    <t>ЭМАЛЬ ДЛЯ ДИСКОВ БОЛОТНАЯ</t>
  </si>
  <si>
    <t>Кол-во ,баллонов на Паллете.</t>
  </si>
  <si>
    <t>кол-во, ящиков на Паллете</t>
  </si>
  <si>
    <t>объем баллона</t>
  </si>
  <si>
    <t>объем коробки</t>
  </si>
  <si>
    <t>объем паллеты</t>
  </si>
  <si>
    <t>вес коробки, брутто</t>
  </si>
  <si>
    <t>вес баллона, брутто</t>
  </si>
  <si>
    <t xml:space="preserve">объем  баллона шт. </t>
  </si>
  <si>
    <t>мл.</t>
  </si>
  <si>
    <t>Arton   аэрозоль для граффити 800 ml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</si>
</sst>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3">
    <font>
      <sz val="10"/>
      <name val="Arial"/>
    </font>
    <font>
      <b/>
      <sz val="8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6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b/>
      <i/>
      <sz val="12"/>
      <color theme="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i/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34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64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/>
    <xf numFmtId="0" fontId="6" fillId="4" borderId="6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10" fontId="1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/>
    <xf numFmtId="0" fontId="6" fillId="0" borderId="2" xfId="0" applyFont="1" applyFill="1" applyBorder="1" applyAlignment="1">
      <alignment vertical="top" wrapText="1"/>
    </xf>
    <xf numFmtId="4" fontId="0" fillId="0" borderId="0" xfId="0" applyNumberFormat="1"/>
    <xf numFmtId="4" fontId="7" fillId="0" borderId="0" xfId="0" applyNumberFormat="1" applyFont="1"/>
    <xf numFmtId="0" fontId="8" fillId="3" borderId="7" xfId="0" applyFont="1" applyFill="1" applyBorder="1" applyAlignment="1">
      <alignment vertical="top" wrapText="1"/>
    </xf>
    <xf numFmtId="0" fontId="8" fillId="7" borderId="7" xfId="0" applyFont="1" applyFill="1" applyBorder="1" applyAlignment="1">
      <alignment vertical="top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center"/>
    </xf>
    <xf numFmtId="4" fontId="19" fillId="0" borderId="2" xfId="0" applyNumberFormat="1" applyFont="1" applyBorder="1"/>
    <xf numFmtId="0" fontId="14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vertical="top" wrapText="1"/>
    </xf>
    <xf numFmtId="0" fontId="1" fillId="9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20" fillId="0" borderId="0" xfId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" fontId="19" fillId="0" borderId="0" xfId="0" applyNumberFormat="1" applyFont="1"/>
    <xf numFmtId="0" fontId="0" fillId="0" borderId="2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4" borderId="13" xfId="0" applyFont="1" applyFill="1" applyBorder="1" applyAlignment="1">
      <alignment vertical="top" wrapText="1"/>
    </xf>
    <xf numFmtId="0" fontId="23" fillId="5" borderId="13" xfId="0" applyFont="1" applyFill="1" applyBorder="1" applyAlignment="1">
      <alignment vertical="top" wrapText="1"/>
    </xf>
    <xf numFmtId="0" fontId="23" fillId="5" borderId="13" xfId="0" applyFont="1" applyFill="1" applyBorder="1" applyAlignment="1">
      <alignment vertical="center" wrapText="1"/>
    </xf>
    <xf numFmtId="0" fontId="26" fillId="0" borderId="0" xfId="0" applyFont="1"/>
    <xf numFmtId="0" fontId="26" fillId="0" borderId="0" xfId="0" applyFont="1" applyAlignment="1">
      <alignment horizontal="left" readingOrder="1"/>
    </xf>
    <xf numFmtId="9" fontId="13" fillId="10" borderId="14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4" fillId="9" borderId="2" xfId="0" applyFont="1" applyFill="1" applyBorder="1"/>
    <xf numFmtId="0" fontId="24" fillId="0" borderId="2" xfId="0" applyFont="1" applyBorder="1"/>
    <xf numFmtId="0" fontId="25" fillId="5" borderId="2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 wrapText="1"/>
    </xf>
    <xf numFmtId="0" fontId="0" fillId="11" borderId="2" xfId="0" applyFill="1" applyBorder="1" applyAlignment="1">
      <alignment horizontal="center" vertical="center"/>
    </xf>
    <xf numFmtId="0" fontId="29" fillId="9" borderId="2" xfId="0" applyFont="1" applyFill="1" applyBorder="1"/>
    <xf numFmtId="0" fontId="17" fillId="0" borderId="2" xfId="0" applyFont="1" applyBorder="1"/>
    <xf numFmtId="0" fontId="31" fillId="0" borderId="5" xfId="0" applyFont="1" applyBorder="1"/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2" xfId="0" applyBorder="1"/>
    <xf numFmtId="0" fontId="1" fillId="13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8" fillId="6" borderId="15" xfId="0" applyFont="1" applyFill="1" applyBorder="1" applyAlignment="1">
      <alignment horizontal="left" vertical="center" wrapText="1"/>
    </xf>
    <xf numFmtId="9" fontId="10" fillId="8" borderId="14" xfId="0" applyNumberFormat="1" applyFont="1" applyFill="1" applyBorder="1" applyAlignment="1">
      <alignment horizontal="left"/>
    </xf>
    <xf numFmtId="0" fontId="10" fillId="6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10" fillId="8" borderId="14" xfId="0" applyNumberFormat="1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12" borderId="11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9" fontId="30" fillId="9" borderId="14" xfId="0" applyNumberFormat="1" applyFont="1" applyFill="1" applyBorder="1" applyAlignment="1">
      <alignment horizontal="center"/>
    </xf>
    <xf numFmtId="9" fontId="13" fillId="9" borderId="14" xfId="0" applyNumberFormat="1" applyFont="1" applyFill="1" applyBorder="1" applyAlignment="1">
      <alignment horizontal="center"/>
    </xf>
    <xf numFmtId="0" fontId="32" fillId="6" borderId="1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14" fillId="13" borderId="4" xfId="0" applyFont="1" applyFill="1" applyBorder="1"/>
    <xf numFmtId="0" fontId="0" fillId="13" borderId="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13" borderId="2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0" borderId="10" xfId="0" applyFont="1" applyBorder="1" applyAlignment="1"/>
    <xf numFmtId="0" fontId="5" fillId="0" borderId="16" xfId="0" applyFont="1" applyBorder="1" applyAlignment="1"/>
    <xf numFmtId="0" fontId="4" fillId="0" borderId="16" xfId="0" applyFont="1" applyBorder="1" applyAlignment="1"/>
    <xf numFmtId="0" fontId="4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957791</xdr:colOff>
      <xdr:row>1</xdr:row>
      <xdr:rowOff>98425</xdr:rowOff>
    </xdr:from>
    <xdr:to>
      <xdr:col>0</xdr:col>
      <xdr:colOff>3758141</xdr:colOff>
      <xdr:row>5</xdr:row>
      <xdr:rowOff>17991</xdr:rowOff>
    </xdr:to>
    <xdr:pic>
      <xdr:nvPicPr>
        <xdr:cNvPr id="2814" name="Picture 3" descr="log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7791" y="246592"/>
          <a:ext cx="2800350" cy="999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442383</xdr:colOff>
      <xdr:row>1</xdr:row>
      <xdr:rowOff>125973</xdr:rowOff>
    </xdr:from>
    <xdr:to>
      <xdr:col>6</xdr:col>
      <xdr:colOff>352424</xdr:colOff>
      <xdr:row>5</xdr:row>
      <xdr:rowOff>135498</xdr:rowOff>
    </xdr:to>
    <xdr:sp macro="" textlink="">
      <xdr:nvSpPr>
        <xdr:cNvPr id="2284" name="AutoShape 236"/>
        <xdr:cNvSpPr>
          <a:spLocks noChangeArrowheads="1"/>
        </xdr:cNvSpPr>
      </xdr:nvSpPr>
      <xdr:spPr bwMode="auto">
        <a:xfrm rot="1946831">
          <a:off x="5490633" y="274140"/>
          <a:ext cx="1338791" cy="1089025"/>
        </a:xfrm>
        <a:prstGeom prst="irregularSeal2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000" b="1" i="0" strike="noStrike">
            <a:solidFill>
              <a:srgbClr val="000000"/>
            </a:solidFill>
            <a:latin typeface="Arial Black"/>
          </a:endParaRPr>
        </a:p>
        <a:p>
          <a:pPr algn="l" rtl="0">
            <a:defRPr sz="1000"/>
          </a:pPr>
          <a:endParaRPr lang="ru-RU" sz="1000" b="1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 editAs="oneCell">
    <xdr:from>
      <xdr:col>5</xdr:col>
      <xdr:colOff>42334</xdr:colOff>
      <xdr:row>4</xdr:row>
      <xdr:rowOff>312208</xdr:rowOff>
    </xdr:from>
    <xdr:to>
      <xdr:col>6</xdr:col>
      <xdr:colOff>1058</xdr:colOff>
      <xdr:row>4</xdr:row>
      <xdr:rowOff>550333</xdr:rowOff>
    </xdr:to>
    <xdr:sp macro="" textlink="">
      <xdr:nvSpPr>
        <xdr:cNvPr id="2285" name="Text Box 237"/>
        <xdr:cNvSpPr txBox="1">
          <a:spLocks noChangeArrowheads="1"/>
        </xdr:cNvSpPr>
      </xdr:nvSpPr>
      <xdr:spPr bwMode="auto">
        <a:xfrm>
          <a:off x="5090584" y="735541"/>
          <a:ext cx="63605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Franklin Gothic Heavy"/>
            </a:rPr>
            <a:t>NEW!</a:t>
          </a:r>
        </a:p>
      </xdr:txBody>
    </xdr:sp>
    <xdr:clientData/>
  </xdr:twoCellAnchor>
  <xdr:twoCellAnchor editAs="oneCell">
    <xdr:from>
      <xdr:col>0</xdr:col>
      <xdr:colOff>2809875</xdr:colOff>
      <xdr:row>50</xdr:row>
      <xdr:rowOff>152400</xdr:rowOff>
    </xdr:from>
    <xdr:to>
      <xdr:col>0</xdr:col>
      <xdr:colOff>3481917</xdr:colOff>
      <xdr:row>53</xdr:row>
      <xdr:rowOff>38100</xdr:rowOff>
    </xdr:to>
    <xdr:pic>
      <xdr:nvPicPr>
        <xdr:cNvPr id="2817" name="Рисунок 8" descr="new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09875" y="10687050"/>
          <a:ext cx="6762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2832101</xdr:colOff>
      <xdr:row>18</xdr:row>
      <xdr:rowOff>114300</xdr:rowOff>
    </xdr:from>
    <xdr:to>
      <xdr:col>0</xdr:col>
      <xdr:colOff>3472622</xdr:colOff>
      <xdr:row>20</xdr:row>
      <xdr:rowOff>38100</xdr:rowOff>
    </xdr:to>
    <xdr:pic>
      <xdr:nvPicPr>
        <xdr:cNvPr id="10" name="Рисунок 9" descr="new.gif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32101" y="5435600"/>
          <a:ext cx="640521" cy="254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2717800</xdr:colOff>
      <xdr:row>34</xdr:row>
      <xdr:rowOff>0</xdr:rowOff>
    </xdr:from>
    <xdr:to>
      <xdr:col>0</xdr:col>
      <xdr:colOff>3454399</xdr:colOff>
      <xdr:row>35</xdr:row>
      <xdr:rowOff>146812</xdr:rowOff>
    </xdr:to>
    <xdr:pic>
      <xdr:nvPicPr>
        <xdr:cNvPr id="11" name="Рисунок 10" descr="new.gif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17800" y="8013700"/>
          <a:ext cx="736599" cy="3119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3114675</xdr:colOff>
      <xdr:row>115</xdr:row>
      <xdr:rowOff>66675</xdr:rowOff>
    </xdr:from>
    <xdr:to>
      <xdr:col>0</xdr:col>
      <xdr:colOff>3722158</xdr:colOff>
      <xdr:row>117</xdr:row>
      <xdr:rowOff>66675</xdr:rowOff>
    </xdr:to>
    <xdr:pic>
      <xdr:nvPicPr>
        <xdr:cNvPr id="2820" name="Рисунок 12" descr="new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14675" y="21126450"/>
          <a:ext cx="609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0</xdr:row>
      <xdr:rowOff>0</xdr:rowOff>
    </xdr:from>
    <xdr:to>
      <xdr:col>0</xdr:col>
      <xdr:colOff>1213288</xdr:colOff>
      <xdr:row>1</xdr:row>
      <xdr:rowOff>0</xdr:rowOff>
    </xdr:to>
    <xdr:sp macro="" textlink="">
      <xdr:nvSpPr>
        <xdr:cNvPr id="8193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526068</xdr:colOff>
      <xdr:row>1</xdr:row>
      <xdr:rowOff>0</xdr:rowOff>
    </xdr:to>
    <xdr:sp macro="" textlink="">
      <xdr:nvSpPr>
        <xdr:cNvPr id="8194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0</xdr:col>
      <xdr:colOff>361950</xdr:colOff>
      <xdr:row>4</xdr:row>
      <xdr:rowOff>219075</xdr:rowOff>
    </xdr:from>
    <xdr:to>
      <xdr:col>0</xdr:col>
      <xdr:colOff>3162300</xdr:colOff>
      <xdr:row>4</xdr:row>
      <xdr:rowOff>1143000</xdr:rowOff>
    </xdr:to>
    <xdr:pic>
      <xdr:nvPicPr>
        <xdr:cNvPr id="8967" name="Picture 3" descr="log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85775"/>
          <a:ext cx="28003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746125</xdr:colOff>
      <xdr:row>4</xdr:row>
      <xdr:rowOff>514350</xdr:rowOff>
    </xdr:from>
    <xdr:to>
      <xdr:col>9</xdr:col>
      <xdr:colOff>600075</xdr:colOff>
      <xdr:row>4</xdr:row>
      <xdr:rowOff>752475</xdr:rowOff>
    </xdr:to>
    <xdr:sp macro="" textlink="">
      <xdr:nvSpPr>
        <xdr:cNvPr id="8428" name="Text Box 236"/>
        <xdr:cNvSpPr txBox="1">
          <a:spLocks noChangeArrowheads="1"/>
        </xdr:cNvSpPr>
      </xdr:nvSpPr>
      <xdr:spPr bwMode="auto">
        <a:xfrm>
          <a:off x="7083425" y="781050"/>
          <a:ext cx="596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en-US" sz="1400" b="1" i="0" strike="noStrike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0</xdr:col>
      <xdr:colOff>2921000</xdr:colOff>
      <xdr:row>31</xdr:row>
      <xdr:rowOff>114300</xdr:rowOff>
    </xdr:from>
    <xdr:to>
      <xdr:col>1</xdr:col>
      <xdr:colOff>114299</xdr:colOff>
      <xdr:row>33</xdr:row>
      <xdr:rowOff>76200</xdr:rowOff>
    </xdr:to>
    <xdr:pic>
      <xdr:nvPicPr>
        <xdr:cNvPr id="7" name="Рисунок 6" descr="new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1000" y="6400800"/>
          <a:ext cx="736599" cy="2921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2844800</xdr:colOff>
      <xdr:row>78</xdr:row>
      <xdr:rowOff>88900</xdr:rowOff>
    </xdr:from>
    <xdr:to>
      <xdr:col>1</xdr:col>
      <xdr:colOff>25400</xdr:colOff>
      <xdr:row>80</xdr:row>
      <xdr:rowOff>50800</xdr:rowOff>
    </xdr:to>
    <xdr:pic>
      <xdr:nvPicPr>
        <xdr:cNvPr id="8" name="Рисунок 7" descr="new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14135100"/>
          <a:ext cx="723900" cy="2921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2870200</xdr:colOff>
      <xdr:row>79</xdr:row>
      <xdr:rowOff>139700</xdr:rowOff>
    </xdr:from>
    <xdr:to>
      <xdr:col>1</xdr:col>
      <xdr:colOff>63499</xdr:colOff>
      <xdr:row>81</xdr:row>
      <xdr:rowOff>101600</xdr:rowOff>
    </xdr:to>
    <xdr:pic>
      <xdr:nvPicPr>
        <xdr:cNvPr id="9" name="Рисунок 8" descr="new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0200" y="14846300"/>
          <a:ext cx="736599" cy="2921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0</xdr:row>
      <xdr:rowOff>0</xdr:rowOff>
    </xdr:from>
    <xdr:to>
      <xdr:col>0</xdr:col>
      <xdr:colOff>1213288</xdr:colOff>
      <xdr:row>1</xdr:row>
      <xdr:rowOff>0</xdr:rowOff>
    </xdr:to>
    <xdr:sp macro="" textlink="">
      <xdr:nvSpPr>
        <xdr:cNvPr id="9217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526068</xdr:colOff>
      <xdr:row>1</xdr:row>
      <xdr:rowOff>0</xdr:rowOff>
    </xdr:to>
    <xdr:sp macro="" textlink="">
      <xdr:nvSpPr>
        <xdr:cNvPr id="9218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0</xdr:col>
      <xdr:colOff>38100</xdr:colOff>
      <xdr:row>4</xdr:row>
      <xdr:rowOff>38100</xdr:rowOff>
    </xdr:from>
    <xdr:to>
      <xdr:col>0</xdr:col>
      <xdr:colOff>2657475</xdr:colOff>
      <xdr:row>4</xdr:row>
      <xdr:rowOff>962025</xdr:rowOff>
    </xdr:to>
    <xdr:pic>
      <xdr:nvPicPr>
        <xdr:cNvPr id="9805" name="Picture 3" descr="log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04800"/>
          <a:ext cx="26193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495300</xdr:colOff>
      <xdr:row>4</xdr:row>
      <xdr:rowOff>466725</xdr:rowOff>
    </xdr:from>
    <xdr:to>
      <xdr:col>9</xdr:col>
      <xdr:colOff>584200</xdr:colOff>
      <xdr:row>4</xdr:row>
      <xdr:rowOff>704850</xdr:rowOff>
    </xdr:to>
    <xdr:sp macro="" textlink="">
      <xdr:nvSpPr>
        <xdr:cNvPr id="9452" name="Text Box 236"/>
        <xdr:cNvSpPr txBox="1">
          <a:spLocks noChangeArrowheads="1"/>
        </xdr:cNvSpPr>
      </xdr:nvSpPr>
      <xdr:spPr bwMode="auto">
        <a:xfrm>
          <a:off x="6832600" y="733425"/>
          <a:ext cx="6985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en-US" sz="1400" b="1" i="0" strike="noStrike">
            <a:solidFill>
              <a:srgbClr val="000000"/>
            </a:solidFill>
            <a:latin typeface="Franklin Gothic Heavy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0</xdr:row>
      <xdr:rowOff>0</xdr:rowOff>
    </xdr:from>
    <xdr:to>
      <xdr:col>0</xdr:col>
      <xdr:colOff>1213288</xdr:colOff>
      <xdr:row>1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526068</xdr:colOff>
      <xdr:row>1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3390900</xdr:colOff>
      <xdr:row>5</xdr:row>
      <xdr:rowOff>38100</xdr:rowOff>
    </xdr:to>
    <xdr:pic>
      <xdr:nvPicPr>
        <xdr:cNvPr id="15865" name="Рисунок 4" descr="Autop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700"/>
          <a:ext cx="33909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547687</xdr:colOff>
      <xdr:row>95</xdr:row>
      <xdr:rowOff>115862</xdr:rowOff>
    </xdr:from>
    <xdr:to>
      <xdr:col>8</xdr:col>
      <xdr:colOff>392905</xdr:colOff>
      <xdr:row>103</xdr:row>
      <xdr:rowOff>140068</xdr:rowOff>
    </xdr:to>
    <xdr:sp macro="" textlink="">
      <xdr:nvSpPr>
        <xdr:cNvPr id="10" name="AutoShape 239"/>
        <xdr:cNvSpPr>
          <a:spLocks noChangeArrowheads="1"/>
        </xdr:cNvSpPr>
      </xdr:nvSpPr>
      <xdr:spPr bwMode="auto">
        <a:xfrm>
          <a:off x="5536406" y="17689487"/>
          <a:ext cx="2845593" cy="1357706"/>
        </a:xfrm>
        <a:prstGeom prst="irregularSeal2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000" b="1" i="0" strike="noStrike">
              <a:solidFill>
                <a:srgbClr val="000000"/>
              </a:solidFill>
              <a:latin typeface="Arial Black"/>
            </a:rPr>
            <a:t>ВНИМАНИЕ НОВИНКА !!!</a:t>
          </a:r>
        </a:p>
        <a:p>
          <a:pPr algn="l" rtl="0">
            <a:defRPr sz="1000"/>
          </a:pPr>
          <a:endParaRPr lang="ru-RU" sz="1000" b="1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1</xdr:col>
      <xdr:colOff>525780</xdr:colOff>
      <xdr:row>0</xdr:row>
      <xdr:rowOff>0</xdr:rowOff>
    </xdr:from>
    <xdr:to>
      <xdr:col>1</xdr:col>
      <xdr:colOff>1213288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1135380" y="0"/>
          <a:ext cx="87433" cy="1619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526068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609600" y="0"/>
          <a:ext cx="526068" cy="16192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1</xdr:col>
      <xdr:colOff>619125</xdr:colOff>
      <xdr:row>4</xdr:row>
      <xdr:rowOff>152400</xdr:rowOff>
    </xdr:from>
    <xdr:to>
      <xdr:col>1</xdr:col>
      <xdr:colOff>619125</xdr:colOff>
      <xdr:row>4</xdr:row>
      <xdr:rowOff>1133475</xdr:rowOff>
    </xdr:to>
    <xdr:pic>
      <xdr:nvPicPr>
        <xdr:cNvPr id="18799" name="Picture 4" descr="r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" y="257175"/>
          <a:ext cx="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314325</xdr:colOff>
      <xdr:row>4</xdr:row>
      <xdr:rowOff>282874</xdr:rowOff>
    </xdr:from>
    <xdr:to>
      <xdr:col>3</xdr:col>
      <xdr:colOff>527054</xdr:colOff>
      <xdr:row>4</xdr:row>
      <xdr:rowOff>1096501</xdr:rowOff>
    </xdr:to>
    <xdr:sp macro="" textlink="">
      <xdr:nvSpPr>
        <xdr:cNvPr id="5" name="AutoShape 239"/>
        <xdr:cNvSpPr>
          <a:spLocks noChangeArrowheads="1"/>
        </xdr:cNvSpPr>
      </xdr:nvSpPr>
      <xdr:spPr bwMode="auto">
        <a:xfrm rot="21236783">
          <a:off x="3533775" y="387649"/>
          <a:ext cx="946154" cy="813627"/>
        </a:xfrm>
        <a:prstGeom prst="irregularSeal2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000" b="1" i="0" strike="noStrike">
            <a:solidFill>
              <a:srgbClr val="000000"/>
            </a:solidFill>
            <a:latin typeface="Arial Black"/>
          </a:endParaRPr>
        </a:p>
        <a:p>
          <a:pPr algn="l" rtl="0">
            <a:defRPr sz="1000"/>
          </a:pPr>
          <a:endParaRPr lang="ru-RU" sz="1000" b="1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 editAs="oneCell">
    <xdr:from>
      <xdr:col>2</xdr:col>
      <xdr:colOff>445434</xdr:colOff>
      <xdr:row>4</xdr:row>
      <xdr:rowOff>591110</xdr:rowOff>
    </xdr:from>
    <xdr:to>
      <xdr:col>3</xdr:col>
      <xdr:colOff>289112</xdr:colOff>
      <xdr:row>4</xdr:row>
      <xdr:rowOff>829235</xdr:rowOff>
    </xdr:to>
    <xdr:sp macro="" textlink="">
      <xdr:nvSpPr>
        <xdr:cNvPr id="6" name="Text Box 240"/>
        <xdr:cNvSpPr txBox="1">
          <a:spLocks noChangeArrowheads="1"/>
        </xdr:cNvSpPr>
      </xdr:nvSpPr>
      <xdr:spPr bwMode="auto">
        <a:xfrm>
          <a:off x="3664884" y="695885"/>
          <a:ext cx="577103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Franklin Gothic Heavy"/>
            </a:rPr>
            <a:t>NEW!</a:t>
          </a:r>
        </a:p>
      </xdr:txBody>
    </xdr:sp>
    <xdr:clientData/>
  </xdr:twoCellAnchor>
  <xdr:twoCellAnchor editAs="oneCell">
    <xdr:from>
      <xdr:col>1</xdr:col>
      <xdr:colOff>47625</xdr:colOff>
      <xdr:row>4</xdr:row>
      <xdr:rowOff>438150</xdr:rowOff>
    </xdr:from>
    <xdr:to>
      <xdr:col>1</xdr:col>
      <xdr:colOff>3071813</xdr:colOff>
      <xdr:row>4</xdr:row>
      <xdr:rowOff>1076325</xdr:rowOff>
    </xdr:to>
    <xdr:pic>
      <xdr:nvPicPr>
        <xdr:cNvPr id="18802" name="Рисунок 6" descr="артон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3375" y="542925"/>
          <a:ext cx="3028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4</xdr:row>
      <xdr:rowOff>57150</xdr:rowOff>
    </xdr:from>
    <xdr:to>
      <xdr:col>5</xdr:col>
      <xdr:colOff>230981</xdr:colOff>
      <xdr:row>4</xdr:row>
      <xdr:rowOff>1219200</xdr:rowOff>
    </xdr:to>
    <xdr:pic>
      <xdr:nvPicPr>
        <xdr:cNvPr id="18803" name="Рисунок 7" descr="qr-code ARTON контакт.gif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9600" y="161925"/>
          <a:ext cx="12668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75</xdr:row>
      <xdr:rowOff>152400</xdr:rowOff>
    </xdr:from>
    <xdr:to>
      <xdr:col>1</xdr:col>
      <xdr:colOff>619125</xdr:colOff>
      <xdr:row>76</xdr:row>
      <xdr:rowOff>0</xdr:rowOff>
    </xdr:to>
    <xdr:pic>
      <xdr:nvPicPr>
        <xdr:cNvPr id="18804" name="Picture 4" descr="r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" y="12925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85</xdr:row>
      <xdr:rowOff>648260</xdr:rowOff>
    </xdr:from>
    <xdr:to>
      <xdr:col>2</xdr:col>
      <xdr:colOff>577103</xdr:colOff>
      <xdr:row>86</xdr:row>
      <xdr:rowOff>8963</xdr:rowOff>
    </xdr:to>
    <xdr:sp macro="" textlink="">
      <xdr:nvSpPr>
        <xdr:cNvPr id="11" name="Text Box 240"/>
        <xdr:cNvSpPr txBox="1">
          <a:spLocks noChangeArrowheads="1"/>
        </xdr:cNvSpPr>
      </xdr:nvSpPr>
      <xdr:spPr bwMode="auto">
        <a:xfrm>
          <a:off x="4093509" y="753035"/>
          <a:ext cx="577103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Franklin Gothic Heavy"/>
            </a:rPr>
            <a:t>NEW!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0</xdr:row>
      <xdr:rowOff>0</xdr:rowOff>
    </xdr:from>
    <xdr:to>
      <xdr:col>0</xdr:col>
      <xdr:colOff>1213288</xdr:colOff>
      <xdr:row>1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526068</xdr:colOff>
      <xdr:row>1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0</xdr:col>
      <xdr:colOff>3381375</xdr:colOff>
      <xdr:row>4</xdr:row>
      <xdr:rowOff>733425</xdr:rowOff>
    </xdr:to>
    <xdr:pic>
      <xdr:nvPicPr>
        <xdr:cNvPr id="16891" name="Рисунок 3" descr="detom 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33813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0</xdr:row>
      <xdr:rowOff>0</xdr:rowOff>
    </xdr:from>
    <xdr:to>
      <xdr:col>0</xdr:col>
      <xdr:colOff>1213288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525780" y="0"/>
          <a:ext cx="687508" cy="1428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526068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526068" cy="1428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0</xdr:col>
      <xdr:colOff>2714625</xdr:colOff>
      <xdr:row>4</xdr:row>
      <xdr:rowOff>66675</xdr:rowOff>
    </xdr:to>
    <xdr:pic>
      <xdr:nvPicPr>
        <xdr:cNvPr id="19519" name="Рисунок 3" descr="detom 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8600"/>
          <a:ext cx="27146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1905000</xdr:colOff>
      <xdr:row>12</xdr:row>
      <xdr:rowOff>161925</xdr:rowOff>
    </xdr:from>
    <xdr:to>
      <xdr:col>1</xdr:col>
      <xdr:colOff>0</xdr:colOff>
      <xdr:row>20</xdr:row>
      <xdr:rowOff>152400</xdr:rowOff>
    </xdr:to>
    <xdr:sp macro="" textlink="">
      <xdr:nvSpPr>
        <xdr:cNvPr id="19520" name="AutoShape 6"/>
        <xdr:cNvSpPr>
          <a:spLocks noChangeArrowheads="1"/>
        </xdr:cNvSpPr>
      </xdr:nvSpPr>
      <xdr:spPr bwMode="auto">
        <a:xfrm rot="3077417">
          <a:off x="1785937" y="2681288"/>
          <a:ext cx="1362075" cy="1123950"/>
        </a:xfrm>
        <a:prstGeom prst="irregularSeal2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1981199</xdr:colOff>
      <xdr:row>15</xdr:row>
      <xdr:rowOff>114300</xdr:rowOff>
    </xdr:from>
    <xdr:to>
      <xdr:col>1</xdr:col>
      <xdr:colOff>0</xdr:colOff>
      <xdr:row>17</xdr:row>
      <xdr:rowOff>57150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981199" y="2983006"/>
          <a:ext cx="999566" cy="27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ru-RU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новинка!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theme="5" tint="-0.499984740745262"/>
  </sheetPr>
  <dimension ref="A1:J143"/>
  <sheetViews>
    <sheetView view="pageBreakPreview" zoomScale="90" zoomScaleNormal="100" zoomScaleSheetLayoutView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2.75"/>
  <cols>
    <col min="1" max="1" width="60.140625" customWidth="1"/>
    <col min="2" max="2" width="0.28515625" customWidth="1"/>
    <col min="3" max="3" width="11.85546875" customWidth="1"/>
    <col min="4" max="5" width="11.28515625" customWidth="1"/>
    <col min="6" max="6" width="10.140625" customWidth="1"/>
    <col min="7" max="8" width="10.140625" style="75" customWidth="1"/>
    <col min="9" max="9" width="10.28515625" customWidth="1"/>
    <col min="10" max="10" width="11.42578125" customWidth="1"/>
  </cols>
  <sheetData>
    <row r="1" spans="1:10" s="1" customFormat="1" ht="11.25" customHeight="1">
      <c r="G1" s="74"/>
      <c r="H1" s="74"/>
    </row>
    <row r="2" spans="1:10" ht="14.25" customHeight="1"/>
    <row r="3" spans="1:10" ht="13.5" hidden="1" customHeight="1">
      <c r="A3" s="26">
        <v>3.7499999999999999E-2</v>
      </c>
      <c r="B3" s="2"/>
    </row>
    <row r="4" spans="1:10" ht="7.5" customHeight="1"/>
    <row r="5" spans="1:10" ht="63" customHeight="1" thickBot="1">
      <c r="C5" s="92"/>
      <c r="D5" s="92"/>
      <c r="E5" s="92"/>
      <c r="F5" s="92"/>
      <c r="G5" s="92"/>
      <c r="H5" s="92"/>
      <c r="I5" s="92"/>
    </row>
    <row r="6" spans="1:10" ht="15.75" thickBot="1">
      <c r="A6" s="57"/>
      <c r="C6" s="93"/>
      <c r="D6" s="93"/>
      <c r="E6" s="93"/>
      <c r="F6" s="93"/>
      <c r="G6" s="93"/>
      <c r="H6" s="93"/>
      <c r="I6" s="93"/>
    </row>
    <row r="7" spans="1:10" ht="7.5" customHeight="1"/>
    <row r="8" spans="1:10" ht="12.75" customHeight="1">
      <c r="A8" s="4" t="s">
        <v>0</v>
      </c>
      <c r="B8" s="27"/>
      <c r="C8" s="90"/>
      <c r="D8" s="90"/>
      <c r="E8" s="90"/>
      <c r="F8" s="91"/>
      <c r="G8" s="91"/>
      <c r="H8" s="91"/>
      <c r="I8" s="91"/>
      <c r="J8" s="77"/>
    </row>
    <row r="9" spans="1:10" ht="45">
      <c r="A9" s="4"/>
      <c r="B9" s="6" t="s">
        <v>2</v>
      </c>
      <c r="C9" s="80" t="s">
        <v>3</v>
      </c>
      <c r="D9" s="80" t="s">
        <v>3</v>
      </c>
      <c r="E9" s="80" t="s">
        <v>3</v>
      </c>
      <c r="F9" s="80" t="s">
        <v>450</v>
      </c>
      <c r="G9" s="80" t="s">
        <v>4</v>
      </c>
      <c r="H9" s="80" t="s">
        <v>4</v>
      </c>
      <c r="I9" s="80" t="s">
        <v>5</v>
      </c>
      <c r="J9" s="80" t="s">
        <v>5</v>
      </c>
    </row>
    <row r="10" spans="1:10" ht="59.25" customHeight="1">
      <c r="A10" s="19" t="s">
        <v>231</v>
      </c>
      <c r="B10" s="22" t="s">
        <v>254</v>
      </c>
      <c r="C10" s="21" t="s">
        <v>252</v>
      </c>
      <c r="D10" s="21" t="s">
        <v>442</v>
      </c>
      <c r="E10" s="21" t="s">
        <v>443</v>
      </c>
      <c r="F10" s="21" t="s">
        <v>444</v>
      </c>
      <c r="G10" s="21" t="s">
        <v>445</v>
      </c>
      <c r="H10" s="21" t="s">
        <v>446</v>
      </c>
      <c r="I10" s="21" t="s">
        <v>448</v>
      </c>
      <c r="J10" s="78" t="s">
        <v>447</v>
      </c>
    </row>
    <row r="11" spans="1:10" ht="15">
      <c r="A11" s="16" t="s">
        <v>322</v>
      </c>
      <c r="B11" s="17"/>
      <c r="C11" s="87"/>
      <c r="D11" s="88"/>
      <c r="E11" s="88"/>
      <c r="F11" s="88"/>
      <c r="G11" s="88"/>
      <c r="H11" s="88"/>
      <c r="I11" s="88"/>
      <c r="J11" s="89"/>
    </row>
    <row r="12" spans="1:10">
      <c r="A12" s="23" t="s">
        <v>284</v>
      </c>
      <c r="B12" s="7">
        <v>67</v>
      </c>
      <c r="C12" s="8">
        <v>12</v>
      </c>
      <c r="D12" s="8">
        <v>1728</v>
      </c>
      <c r="E12" s="8">
        <v>144</v>
      </c>
      <c r="F12" s="8">
        <v>520</v>
      </c>
      <c r="G12" s="8">
        <v>1.0865E-2</v>
      </c>
      <c r="H12" s="8">
        <f>E12*G12</f>
        <v>1.56456</v>
      </c>
      <c r="I12" s="9">
        <v>0.35</v>
      </c>
      <c r="J12" s="79">
        <v>4.5</v>
      </c>
    </row>
    <row r="13" spans="1:10">
      <c r="A13" s="23" t="s">
        <v>285</v>
      </c>
      <c r="B13" s="7">
        <v>77</v>
      </c>
      <c r="C13" s="8">
        <v>12</v>
      </c>
      <c r="D13" s="8">
        <v>1512</v>
      </c>
      <c r="E13" s="8">
        <v>126</v>
      </c>
      <c r="F13" s="8">
        <v>650</v>
      </c>
      <c r="G13" s="8">
        <v>1.2985E-2</v>
      </c>
      <c r="H13" s="8">
        <f>E13*G13</f>
        <v>1.63611</v>
      </c>
      <c r="I13" s="9">
        <v>0.43</v>
      </c>
      <c r="J13" s="79">
        <f>C13*I13+0.3</f>
        <v>5.46</v>
      </c>
    </row>
    <row r="14" spans="1:10" ht="15">
      <c r="A14" s="16" t="s">
        <v>288</v>
      </c>
      <c r="B14" s="17"/>
      <c r="C14" s="87"/>
      <c r="D14" s="88"/>
      <c r="E14" s="88"/>
      <c r="F14" s="88"/>
      <c r="G14" s="88"/>
      <c r="H14" s="88"/>
      <c r="I14" s="88"/>
      <c r="J14" s="89"/>
    </row>
    <row r="15" spans="1:10" ht="15">
      <c r="A15" s="29" t="s">
        <v>289</v>
      </c>
      <c r="B15" s="7">
        <v>77.400000000000006</v>
      </c>
      <c r="C15" s="8">
        <v>6</v>
      </c>
      <c r="D15" s="8"/>
      <c r="E15" s="8">
        <v>144</v>
      </c>
      <c r="F15" s="8"/>
      <c r="G15" s="8"/>
      <c r="H15" s="8"/>
      <c r="I15" s="9"/>
      <c r="J15" s="79"/>
    </row>
    <row r="16" spans="1:10" ht="15">
      <c r="A16" s="16" t="s">
        <v>232</v>
      </c>
      <c r="B16" s="17"/>
      <c r="C16" s="84"/>
      <c r="D16" s="85"/>
      <c r="E16" s="85"/>
      <c r="F16" s="85"/>
      <c r="G16" s="85"/>
      <c r="H16" s="85"/>
      <c r="I16" s="85"/>
      <c r="J16" s="86"/>
    </row>
    <row r="17" spans="1:10">
      <c r="A17" s="23" t="s">
        <v>286</v>
      </c>
      <c r="B17" s="7">
        <v>65</v>
      </c>
      <c r="C17" s="8">
        <v>12</v>
      </c>
      <c r="D17" s="8">
        <v>1728</v>
      </c>
      <c r="E17" s="8">
        <v>144</v>
      </c>
      <c r="F17" s="73">
        <v>520</v>
      </c>
      <c r="G17" s="8">
        <v>1.0865E-2</v>
      </c>
      <c r="H17" s="8">
        <f>E17*G17</f>
        <v>1.56456</v>
      </c>
      <c r="I17" s="9">
        <v>0.35</v>
      </c>
      <c r="J17" s="79">
        <v>4.5</v>
      </c>
    </row>
    <row r="18" spans="1:10">
      <c r="A18" s="23" t="s">
        <v>287</v>
      </c>
      <c r="B18" s="7">
        <v>73</v>
      </c>
      <c r="C18" s="8">
        <v>12</v>
      </c>
      <c r="D18" s="8">
        <v>1728</v>
      </c>
      <c r="E18" s="8">
        <v>144</v>
      </c>
      <c r="F18" s="73">
        <v>520</v>
      </c>
      <c r="G18" s="8">
        <v>1.0865E-2</v>
      </c>
      <c r="H18" s="8">
        <f>E18*G18</f>
        <v>1.56456</v>
      </c>
      <c r="I18" s="9">
        <v>0.35</v>
      </c>
      <c r="J18" s="79">
        <v>4.5</v>
      </c>
    </row>
    <row r="19" spans="1:10">
      <c r="A19" s="23" t="s">
        <v>196</v>
      </c>
      <c r="B19" s="7">
        <v>65</v>
      </c>
      <c r="C19" s="8">
        <v>12</v>
      </c>
      <c r="D19" s="8">
        <v>1728</v>
      </c>
      <c r="E19" s="8">
        <v>144</v>
      </c>
      <c r="F19" s="73">
        <v>520</v>
      </c>
      <c r="G19" s="8">
        <v>1.0865E-2</v>
      </c>
      <c r="H19" s="8">
        <f>E19*G19</f>
        <v>1.56456</v>
      </c>
      <c r="I19" s="9">
        <v>0.35</v>
      </c>
      <c r="J19" s="79">
        <v>4.5</v>
      </c>
    </row>
    <row r="20" spans="1:10">
      <c r="A20" s="23" t="s">
        <v>345</v>
      </c>
      <c r="B20" s="7"/>
      <c r="C20" s="8">
        <v>12</v>
      </c>
      <c r="D20" s="8">
        <v>1728</v>
      </c>
      <c r="E20" s="8">
        <v>144</v>
      </c>
      <c r="F20" s="73">
        <v>520</v>
      </c>
      <c r="G20" s="8">
        <v>1.0865E-2</v>
      </c>
      <c r="H20" s="8">
        <f>E20*G20</f>
        <v>1.56456</v>
      </c>
      <c r="I20" s="9">
        <v>0.35</v>
      </c>
      <c r="J20" s="79">
        <v>4.5</v>
      </c>
    </row>
    <row r="21" spans="1:10" ht="15">
      <c r="A21" s="16" t="s">
        <v>93</v>
      </c>
      <c r="B21" s="17"/>
      <c r="C21" s="84"/>
      <c r="D21" s="85"/>
      <c r="E21" s="85"/>
      <c r="F21" s="85"/>
      <c r="G21" s="85"/>
      <c r="H21" s="85"/>
      <c r="I21" s="85"/>
      <c r="J21" s="86"/>
    </row>
    <row r="22" spans="1:10">
      <c r="A22" s="14" t="s">
        <v>350</v>
      </c>
      <c r="B22" s="43"/>
      <c r="C22" s="8">
        <v>12</v>
      </c>
      <c r="D22" s="8">
        <v>1728</v>
      </c>
      <c r="E22" s="8">
        <v>144</v>
      </c>
      <c r="F22" s="73">
        <v>520</v>
      </c>
      <c r="G22" s="8">
        <v>1.0865E-2</v>
      </c>
      <c r="H22" s="8">
        <f>E22*G22</f>
        <v>1.56456</v>
      </c>
      <c r="I22" s="9">
        <v>0.3</v>
      </c>
      <c r="J22" s="79">
        <v>4.5</v>
      </c>
    </row>
    <row r="23" spans="1:10">
      <c r="A23" s="14" t="s">
        <v>349</v>
      </c>
      <c r="B23" s="7">
        <v>47</v>
      </c>
      <c r="C23" s="8">
        <v>12</v>
      </c>
      <c r="D23" s="8">
        <v>1728</v>
      </c>
      <c r="E23" s="8">
        <v>144</v>
      </c>
      <c r="F23" s="73">
        <v>520</v>
      </c>
      <c r="G23" s="8">
        <v>1.0865E-2</v>
      </c>
      <c r="H23" s="8">
        <f>E23*G23</f>
        <v>1.56456</v>
      </c>
      <c r="I23" s="9">
        <v>0.3</v>
      </c>
      <c r="J23" s="79">
        <v>4.5</v>
      </c>
    </row>
    <row r="24" spans="1:10" ht="15">
      <c r="A24" s="16" t="s">
        <v>228</v>
      </c>
      <c r="B24" s="17"/>
      <c r="C24" s="87"/>
      <c r="D24" s="88"/>
      <c r="E24" s="88"/>
      <c r="F24" s="88"/>
      <c r="G24" s="88"/>
      <c r="H24" s="88"/>
      <c r="I24" s="88"/>
      <c r="J24" s="89"/>
    </row>
    <row r="25" spans="1:10">
      <c r="A25" s="18" t="s">
        <v>45</v>
      </c>
      <c r="B25" s="7">
        <v>72</v>
      </c>
      <c r="C25" s="8">
        <v>12</v>
      </c>
      <c r="D25" s="8">
        <v>1728</v>
      </c>
      <c r="E25" s="8">
        <v>144</v>
      </c>
      <c r="F25" s="8">
        <v>520</v>
      </c>
      <c r="G25" s="8">
        <v>1.0865E-2</v>
      </c>
      <c r="H25" s="8">
        <f>E25*G25</f>
        <v>1.56456</v>
      </c>
      <c r="I25" s="9">
        <v>0.35</v>
      </c>
      <c r="J25" s="79">
        <v>4.5</v>
      </c>
    </row>
    <row r="26" spans="1:10">
      <c r="A26" s="14" t="s">
        <v>52</v>
      </c>
      <c r="B26" s="7">
        <v>72</v>
      </c>
      <c r="C26" s="8">
        <v>12</v>
      </c>
      <c r="D26" s="8">
        <v>1728</v>
      </c>
      <c r="E26" s="8">
        <v>144</v>
      </c>
      <c r="F26" s="8">
        <v>520</v>
      </c>
      <c r="G26" s="8">
        <v>1.0865E-2</v>
      </c>
      <c r="H26" s="8">
        <f t="shared" ref="H26:H89" si="0">E26*G26</f>
        <v>1.56456</v>
      </c>
      <c r="I26" s="9">
        <v>0.35</v>
      </c>
      <c r="J26" s="79">
        <v>4.5</v>
      </c>
    </row>
    <row r="27" spans="1:10">
      <c r="A27" s="14" t="s">
        <v>26</v>
      </c>
      <c r="B27" s="7">
        <v>72</v>
      </c>
      <c r="C27" s="8">
        <v>12</v>
      </c>
      <c r="D27" s="8">
        <v>1728</v>
      </c>
      <c r="E27" s="8">
        <v>144</v>
      </c>
      <c r="F27" s="8">
        <v>520</v>
      </c>
      <c r="G27" s="8">
        <v>1.0865E-2</v>
      </c>
      <c r="H27" s="8">
        <f t="shared" si="0"/>
        <v>1.56456</v>
      </c>
      <c r="I27" s="9">
        <v>0.35</v>
      </c>
      <c r="J27" s="79">
        <v>4.5</v>
      </c>
    </row>
    <row r="28" spans="1:10">
      <c r="A28" s="14" t="s">
        <v>83</v>
      </c>
      <c r="B28" s="7">
        <v>72</v>
      </c>
      <c r="C28" s="8">
        <v>12</v>
      </c>
      <c r="D28" s="8">
        <v>1728</v>
      </c>
      <c r="E28" s="8">
        <v>144</v>
      </c>
      <c r="F28" s="8">
        <v>520</v>
      </c>
      <c r="G28" s="8">
        <v>1.0865E-2</v>
      </c>
      <c r="H28" s="8">
        <f t="shared" si="0"/>
        <v>1.56456</v>
      </c>
      <c r="I28" s="9">
        <v>0.35</v>
      </c>
      <c r="J28" s="79">
        <v>4.5</v>
      </c>
    </row>
    <row r="29" spans="1:10">
      <c r="A29" s="14" t="s">
        <v>44</v>
      </c>
      <c r="B29" s="7">
        <v>72</v>
      </c>
      <c r="C29" s="8">
        <v>12</v>
      </c>
      <c r="D29" s="8">
        <v>1728</v>
      </c>
      <c r="E29" s="8">
        <v>144</v>
      </c>
      <c r="F29" s="8">
        <v>520</v>
      </c>
      <c r="G29" s="8">
        <v>1.0865E-2</v>
      </c>
      <c r="H29" s="8">
        <f>E29*G29</f>
        <v>1.56456</v>
      </c>
      <c r="I29" s="9">
        <v>0.35</v>
      </c>
      <c r="J29" s="79">
        <v>4.5</v>
      </c>
    </row>
    <row r="30" spans="1:10">
      <c r="A30" s="14" t="s">
        <v>30</v>
      </c>
      <c r="B30" s="7">
        <v>72</v>
      </c>
      <c r="C30" s="8">
        <v>12</v>
      </c>
      <c r="D30" s="8">
        <v>1728</v>
      </c>
      <c r="E30" s="8">
        <v>144</v>
      </c>
      <c r="F30" s="8">
        <v>520</v>
      </c>
      <c r="G30" s="8">
        <v>1.0865E-2</v>
      </c>
      <c r="H30" s="8">
        <f t="shared" si="0"/>
        <v>1.56456</v>
      </c>
      <c r="I30" s="9">
        <v>0.35</v>
      </c>
      <c r="J30" s="79">
        <v>4.5</v>
      </c>
    </row>
    <row r="31" spans="1:10">
      <c r="A31" s="14" t="s">
        <v>99</v>
      </c>
      <c r="B31" s="7">
        <v>72</v>
      </c>
      <c r="C31" s="8">
        <v>12</v>
      </c>
      <c r="D31" s="8">
        <v>1728</v>
      </c>
      <c r="E31" s="8">
        <v>144</v>
      </c>
      <c r="F31" s="8">
        <v>520</v>
      </c>
      <c r="G31" s="8">
        <v>1.0865E-2</v>
      </c>
      <c r="H31" s="8">
        <f t="shared" si="0"/>
        <v>1.56456</v>
      </c>
      <c r="I31" s="9">
        <v>0.35</v>
      </c>
      <c r="J31" s="79">
        <v>4.5</v>
      </c>
    </row>
    <row r="32" spans="1:10">
      <c r="A32" s="14" t="s">
        <v>25</v>
      </c>
      <c r="B32" s="7">
        <v>72</v>
      </c>
      <c r="C32" s="8">
        <v>12</v>
      </c>
      <c r="D32" s="8">
        <v>1728</v>
      </c>
      <c r="E32" s="8">
        <v>144</v>
      </c>
      <c r="F32" s="8">
        <v>520</v>
      </c>
      <c r="G32" s="8">
        <v>1.0865E-2</v>
      </c>
      <c r="H32" s="8">
        <f t="shared" si="0"/>
        <v>1.56456</v>
      </c>
      <c r="I32" s="9">
        <v>0.35</v>
      </c>
      <c r="J32" s="79">
        <v>4.5</v>
      </c>
    </row>
    <row r="33" spans="1:10">
      <c r="A33" s="14" t="s">
        <v>22</v>
      </c>
      <c r="B33" s="7">
        <v>72</v>
      </c>
      <c r="C33" s="8">
        <v>12</v>
      </c>
      <c r="D33" s="8">
        <v>1728</v>
      </c>
      <c r="E33" s="8">
        <v>144</v>
      </c>
      <c r="F33" s="8">
        <v>520</v>
      </c>
      <c r="G33" s="8">
        <v>1.0865E-2</v>
      </c>
      <c r="H33" s="8">
        <f t="shared" si="0"/>
        <v>1.56456</v>
      </c>
      <c r="I33" s="9">
        <v>0.35</v>
      </c>
      <c r="J33" s="79">
        <v>4.5</v>
      </c>
    </row>
    <row r="34" spans="1:10">
      <c r="A34" s="14" t="s">
        <v>153</v>
      </c>
      <c r="B34" s="7">
        <v>72</v>
      </c>
      <c r="C34" s="8">
        <v>12</v>
      </c>
      <c r="D34" s="8">
        <v>1728</v>
      </c>
      <c r="E34" s="8">
        <v>144</v>
      </c>
      <c r="F34" s="8">
        <v>520</v>
      </c>
      <c r="G34" s="8">
        <v>1.0865E-2</v>
      </c>
      <c r="H34" s="8">
        <f t="shared" si="0"/>
        <v>1.56456</v>
      </c>
      <c r="I34" s="9">
        <v>0.35</v>
      </c>
      <c r="J34" s="79">
        <v>4.5</v>
      </c>
    </row>
    <row r="35" spans="1:10">
      <c r="A35" s="14" t="s">
        <v>14</v>
      </c>
      <c r="B35" s="7">
        <v>72</v>
      </c>
      <c r="C35" s="8">
        <v>12</v>
      </c>
      <c r="D35" s="8">
        <v>1728</v>
      </c>
      <c r="E35" s="8">
        <v>144</v>
      </c>
      <c r="F35" s="8">
        <v>520</v>
      </c>
      <c r="G35" s="8">
        <v>1.0865E-2</v>
      </c>
      <c r="H35" s="8">
        <f t="shared" si="0"/>
        <v>1.56456</v>
      </c>
      <c r="I35" s="9">
        <v>0.35</v>
      </c>
      <c r="J35" s="79">
        <v>4.5</v>
      </c>
    </row>
    <row r="36" spans="1:10">
      <c r="A36" s="14" t="s">
        <v>387</v>
      </c>
      <c r="B36" s="7">
        <v>72</v>
      </c>
      <c r="C36" s="8">
        <v>12</v>
      </c>
      <c r="D36" s="8">
        <v>1728</v>
      </c>
      <c r="E36" s="8">
        <v>144</v>
      </c>
      <c r="F36" s="8">
        <v>520</v>
      </c>
      <c r="G36" s="8">
        <v>1.0865E-2</v>
      </c>
      <c r="H36" s="8">
        <f t="shared" si="0"/>
        <v>1.56456</v>
      </c>
      <c r="I36" s="9">
        <v>0.35</v>
      </c>
      <c r="J36" s="79">
        <v>4.5</v>
      </c>
    </row>
    <row r="37" spans="1:10">
      <c r="A37" s="14" t="s">
        <v>72</v>
      </c>
      <c r="B37" s="7">
        <v>72</v>
      </c>
      <c r="C37" s="8">
        <v>12</v>
      </c>
      <c r="D37" s="8">
        <v>1728</v>
      </c>
      <c r="E37" s="8">
        <v>144</v>
      </c>
      <c r="F37" s="8">
        <v>520</v>
      </c>
      <c r="G37" s="8">
        <v>1.0865E-2</v>
      </c>
      <c r="H37" s="8">
        <f t="shared" si="0"/>
        <v>1.56456</v>
      </c>
      <c r="I37" s="9">
        <v>0.35</v>
      </c>
      <c r="J37" s="79">
        <v>4.5</v>
      </c>
    </row>
    <row r="38" spans="1:10">
      <c r="A38" s="14" t="s">
        <v>46</v>
      </c>
      <c r="B38" s="7">
        <v>72</v>
      </c>
      <c r="C38" s="8">
        <v>12</v>
      </c>
      <c r="D38" s="8">
        <v>1728</v>
      </c>
      <c r="E38" s="8">
        <v>144</v>
      </c>
      <c r="F38" s="8">
        <v>520</v>
      </c>
      <c r="G38" s="8">
        <v>1.0865E-2</v>
      </c>
      <c r="H38" s="8">
        <f t="shared" si="0"/>
        <v>1.56456</v>
      </c>
      <c r="I38" s="9">
        <v>0.35</v>
      </c>
      <c r="J38" s="79">
        <v>4.5</v>
      </c>
    </row>
    <row r="39" spans="1:10">
      <c r="A39" s="14" t="s">
        <v>77</v>
      </c>
      <c r="B39" s="7">
        <v>72</v>
      </c>
      <c r="C39" s="8">
        <v>12</v>
      </c>
      <c r="D39" s="8">
        <v>1728</v>
      </c>
      <c r="E39" s="8">
        <v>144</v>
      </c>
      <c r="F39" s="8">
        <v>520</v>
      </c>
      <c r="G39" s="8">
        <v>1.0865E-2</v>
      </c>
      <c r="H39" s="8">
        <f t="shared" si="0"/>
        <v>1.56456</v>
      </c>
      <c r="I39" s="9">
        <v>0.35</v>
      </c>
      <c r="J39" s="79">
        <v>4.5</v>
      </c>
    </row>
    <row r="40" spans="1:10">
      <c r="A40" s="14" t="s">
        <v>59</v>
      </c>
      <c r="B40" s="7">
        <v>72</v>
      </c>
      <c r="C40" s="8">
        <v>12</v>
      </c>
      <c r="D40" s="8">
        <v>1728</v>
      </c>
      <c r="E40" s="8">
        <v>144</v>
      </c>
      <c r="F40" s="8">
        <v>520</v>
      </c>
      <c r="G40" s="8">
        <v>1.0865E-2</v>
      </c>
      <c r="H40" s="8">
        <f t="shared" si="0"/>
        <v>1.56456</v>
      </c>
      <c r="I40" s="9">
        <v>0.35</v>
      </c>
      <c r="J40" s="79">
        <v>4.5</v>
      </c>
    </row>
    <row r="41" spans="1:10">
      <c r="A41" s="14" t="s">
        <v>32</v>
      </c>
      <c r="B41" s="7">
        <v>72</v>
      </c>
      <c r="C41" s="8">
        <v>12</v>
      </c>
      <c r="D41" s="8">
        <v>1728</v>
      </c>
      <c r="E41" s="8">
        <v>144</v>
      </c>
      <c r="F41" s="8">
        <v>520</v>
      </c>
      <c r="G41" s="8">
        <v>1.0865E-2</v>
      </c>
      <c r="H41" s="8">
        <f t="shared" si="0"/>
        <v>1.56456</v>
      </c>
      <c r="I41" s="9">
        <v>0.35</v>
      </c>
      <c r="J41" s="79">
        <v>4.5</v>
      </c>
    </row>
    <row r="42" spans="1:10">
      <c r="A42" s="14" t="s">
        <v>156</v>
      </c>
      <c r="B42" s="7">
        <v>72</v>
      </c>
      <c r="C42" s="8">
        <v>12</v>
      </c>
      <c r="D42" s="8">
        <v>1728</v>
      </c>
      <c r="E42" s="8">
        <v>144</v>
      </c>
      <c r="F42" s="8">
        <v>520</v>
      </c>
      <c r="G42" s="8">
        <v>1.0865E-2</v>
      </c>
      <c r="H42" s="8">
        <f t="shared" si="0"/>
        <v>1.56456</v>
      </c>
      <c r="I42" s="9">
        <v>0.35</v>
      </c>
      <c r="J42" s="79">
        <v>4.5</v>
      </c>
    </row>
    <row r="43" spans="1:10">
      <c r="A43" s="14" t="s">
        <v>10</v>
      </c>
      <c r="B43" s="7">
        <v>72</v>
      </c>
      <c r="C43" s="8">
        <v>12</v>
      </c>
      <c r="D43" s="8">
        <v>1728</v>
      </c>
      <c r="E43" s="8">
        <v>144</v>
      </c>
      <c r="F43" s="8">
        <v>520</v>
      </c>
      <c r="G43" s="8">
        <v>1.0865E-2</v>
      </c>
      <c r="H43" s="8">
        <f t="shared" si="0"/>
        <v>1.56456</v>
      </c>
      <c r="I43" s="9">
        <v>0.35</v>
      </c>
      <c r="J43" s="79">
        <v>4.5</v>
      </c>
    </row>
    <row r="44" spans="1:10">
      <c r="A44" s="14" t="s">
        <v>227</v>
      </c>
      <c r="B44" s="7">
        <v>72</v>
      </c>
      <c r="C44" s="8">
        <v>12</v>
      </c>
      <c r="D44" s="8">
        <v>1728</v>
      </c>
      <c r="E44" s="8">
        <v>144</v>
      </c>
      <c r="F44" s="8">
        <v>520</v>
      </c>
      <c r="G44" s="8">
        <v>1.0865E-2</v>
      </c>
      <c r="H44" s="8">
        <f t="shared" si="0"/>
        <v>1.56456</v>
      </c>
      <c r="I44" s="9">
        <v>0.35</v>
      </c>
      <c r="J44" s="79">
        <v>4.5</v>
      </c>
    </row>
    <row r="45" spans="1:10">
      <c r="A45" s="14" t="s">
        <v>50</v>
      </c>
      <c r="B45" s="7">
        <v>72</v>
      </c>
      <c r="C45" s="8">
        <v>12</v>
      </c>
      <c r="D45" s="8">
        <v>1728</v>
      </c>
      <c r="E45" s="8">
        <v>144</v>
      </c>
      <c r="F45" s="8">
        <v>520</v>
      </c>
      <c r="G45" s="8">
        <v>1.0865E-2</v>
      </c>
      <c r="H45" s="8">
        <f t="shared" si="0"/>
        <v>1.56456</v>
      </c>
      <c r="I45" s="9">
        <v>0.35</v>
      </c>
      <c r="J45" s="79">
        <v>4.5</v>
      </c>
    </row>
    <row r="46" spans="1:10">
      <c r="A46" s="14" t="s">
        <v>55</v>
      </c>
      <c r="B46" s="7">
        <v>72</v>
      </c>
      <c r="C46" s="8">
        <v>12</v>
      </c>
      <c r="D46" s="8">
        <v>1728</v>
      </c>
      <c r="E46" s="8">
        <v>144</v>
      </c>
      <c r="F46" s="8">
        <v>520</v>
      </c>
      <c r="G46" s="8">
        <v>1.0865E-2</v>
      </c>
      <c r="H46" s="8">
        <f t="shared" si="0"/>
        <v>1.56456</v>
      </c>
      <c r="I46" s="9">
        <v>0.35</v>
      </c>
      <c r="J46" s="79">
        <v>4.5</v>
      </c>
    </row>
    <row r="47" spans="1:10">
      <c r="A47" s="14" t="s">
        <v>48</v>
      </c>
      <c r="B47" s="7">
        <v>72</v>
      </c>
      <c r="C47" s="8">
        <v>12</v>
      </c>
      <c r="D47" s="8">
        <v>1728</v>
      </c>
      <c r="E47" s="8">
        <v>144</v>
      </c>
      <c r="F47" s="8">
        <v>520</v>
      </c>
      <c r="G47" s="8">
        <v>1.0865E-2</v>
      </c>
      <c r="H47" s="8">
        <f t="shared" si="0"/>
        <v>1.56456</v>
      </c>
      <c r="I47" s="9">
        <v>0.35</v>
      </c>
      <c r="J47" s="79">
        <v>4.5</v>
      </c>
    </row>
    <row r="48" spans="1:10">
      <c r="A48" s="14" t="s">
        <v>21</v>
      </c>
      <c r="B48" s="7">
        <v>72</v>
      </c>
      <c r="C48" s="8">
        <v>12</v>
      </c>
      <c r="D48" s="8">
        <v>1728</v>
      </c>
      <c r="E48" s="8">
        <v>144</v>
      </c>
      <c r="F48" s="8">
        <v>520</v>
      </c>
      <c r="G48" s="8">
        <v>1.0865E-2</v>
      </c>
      <c r="H48" s="8">
        <f t="shared" si="0"/>
        <v>1.56456</v>
      </c>
      <c r="I48" s="9">
        <v>0.35</v>
      </c>
      <c r="J48" s="79">
        <v>4.5</v>
      </c>
    </row>
    <row r="49" spans="1:10">
      <c r="A49" s="14" t="s">
        <v>95</v>
      </c>
      <c r="B49" s="7">
        <v>72</v>
      </c>
      <c r="C49" s="8">
        <v>12</v>
      </c>
      <c r="D49" s="8">
        <v>1728</v>
      </c>
      <c r="E49" s="8">
        <v>144</v>
      </c>
      <c r="F49" s="8">
        <v>520</v>
      </c>
      <c r="G49" s="8">
        <v>1.0865E-2</v>
      </c>
      <c r="H49" s="8">
        <f t="shared" si="0"/>
        <v>1.56456</v>
      </c>
      <c r="I49" s="9">
        <v>0.35</v>
      </c>
      <c r="J49" s="79">
        <v>4.5</v>
      </c>
    </row>
    <row r="50" spans="1:10">
      <c r="A50" s="14" t="s">
        <v>9</v>
      </c>
      <c r="B50" s="7">
        <v>72</v>
      </c>
      <c r="C50" s="8">
        <v>12</v>
      </c>
      <c r="D50" s="8">
        <v>1728</v>
      </c>
      <c r="E50" s="8">
        <v>144</v>
      </c>
      <c r="F50" s="8">
        <v>520</v>
      </c>
      <c r="G50" s="8">
        <v>1.0865E-2</v>
      </c>
      <c r="H50" s="8">
        <f t="shared" si="0"/>
        <v>1.56456</v>
      </c>
      <c r="I50" s="9">
        <v>0.35</v>
      </c>
      <c r="J50" s="79">
        <v>4.5</v>
      </c>
    </row>
    <row r="51" spans="1:10">
      <c r="A51" s="14" t="s">
        <v>7</v>
      </c>
      <c r="B51" s="7">
        <v>72</v>
      </c>
      <c r="C51" s="8">
        <v>12</v>
      </c>
      <c r="D51" s="8">
        <v>1728</v>
      </c>
      <c r="E51" s="8">
        <v>144</v>
      </c>
      <c r="F51" s="8">
        <v>520</v>
      </c>
      <c r="G51" s="8">
        <v>1.0865E-2</v>
      </c>
      <c r="H51" s="8">
        <f t="shared" si="0"/>
        <v>1.56456</v>
      </c>
      <c r="I51" s="9">
        <v>0.35</v>
      </c>
      <c r="J51" s="79">
        <v>4.5</v>
      </c>
    </row>
    <row r="52" spans="1:10">
      <c r="A52" s="14" t="s">
        <v>384</v>
      </c>
      <c r="B52" s="7"/>
      <c r="C52" s="8">
        <v>12</v>
      </c>
      <c r="D52" s="8">
        <v>1728</v>
      </c>
      <c r="E52" s="8">
        <v>144</v>
      </c>
      <c r="F52" s="8">
        <v>520</v>
      </c>
      <c r="G52" s="8">
        <v>1.0865E-2</v>
      </c>
      <c r="H52" s="8">
        <f t="shared" si="0"/>
        <v>1.56456</v>
      </c>
      <c r="I52" s="9">
        <v>0.35</v>
      </c>
      <c r="J52" s="79">
        <v>4.5</v>
      </c>
    </row>
    <row r="53" spans="1:10">
      <c r="A53" s="14" t="s">
        <v>385</v>
      </c>
      <c r="B53" s="7"/>
      <c r="C53" s="8">
        <v>12</v>
      </c>
      <c r="D53" s="8">
        <v>1728</v>
      </c>
      <c r="E53" s="8">
        <v>144</v>
      </c>
      <c r="F53" s="8">
        <v>520</v>
      </c>
      <c r="G53" s="8">
        <v>1.0865E-2</v>
      </c>
      <c r="H53" s="8">
        <f t="shared" si="0"/>
        <v>1.56456</v>
      </c>
      <c r="I53" s="9">
        <v>0.35</v>
      </c>
      <c r="J53" s="79">
        <v>4.5</v>
      </c>
    </row>
    <row r="54" spans="1:10">
      <c r="A54" s="14" t="s">
        <v>386</v>
      </c>
      <c r="B54" s="7">
        <v>72</v>
      </c>
      <c r="C54" s="8">
        <v>12</v>
      </c>
      <c r="D54" s="8">
        <v>1728</v>
      </c>
      <c r="E54" s="8">
        <v>144</v>
      </c>
      <c r="F54" s="8">
        <v>520</v>
      </c>
      <c r="G54" s="8">
        <v>1.0865E-2</v>
      </c>
      <c r="H54" s="8">
        <f t="shared" si="0"/>
        <v>1.56456</v>
      </c>
      <c r="I54" s="9">
        <v>0.35</v>
      </c>
      <c r="J54" s="79">
        <v>4.5</v>
      </c>
    </row>
    <row r="55" spans="1:10">
      <c r="A55" s="14" t="s">
        <v>137</v>
      </c>
      <c r="B55" s="7">
        <v>72</v>
      </c>
      <c r="C55" s="8">
        <v>12</v>
      </c>
      <c r="D55" s="8">
        <v>1728</v>
      </c>
      <c r="E55" s="8">
        <v>144</v>
      </c>
      <c r="F55" s="8">
        <v>520</v>
      </c>
      <c r="G55" s="8">
        <v>1.0865E-2</v>
      </c>
      <c r="H55" s="8">
        <f t="shared" si="0"/>
        <v>1.56456</v>
      </c>
      <c r="I55" s="9">
        <v>0.35</v>
      </c>
      <c r="J55" s="79">
        <v>4.5</v>
      </c>
    </row>
    <row r="56" spans="1:10">
      <c r="A56" s="14" t="s">
        <v>60</v>
      </c>
      <c r="B56" s="7">
        <v>72</v>
      </c>
      <c r="C56" s="8">
        <v>12</v>
      </c>
      <c r="D56" s="8">
        <v>1728</v>
      </c>
      <c r="E56" s="8">
        <v>144</v>
      </c>
      <c r="F56" s="8">
        <v>520</v>
      </c>
      <c r="G56" s="8">
        <v>1.0865E-2</v>
      </c>
      <c r="H56" s="8">
        <f t="shared" si="0"/>
        <v>1.56456</v>
      </c>
      <c r="I56" s="9">
        <v>0.35</v>
      </c>
      <c r="J56" s="79">
        <v>4.5</v>
      </c>
    </row>
    <row r="57" spans="1:10">
      <c r="A57" s="14" t="s">
        <v>73</v>
      </c>
      <c r="B57" s="7">
        <v>72</v>
      </c>
      <c r="C57" s="8">
        <v>12</v>
      </c>
      <c r="D57" s="8">
        <v>1728</v>
      </c>
      <c r="E57" s="8">
        <v>144</v>
      </c>
      <c r="F57" s="8">
        <v>520</v>
      </c>
      <c r="G57" s="8">
        <v>1.0865E-2</v>
      </c>
      <c r="H57" s="8">
        <f t="shared" si="0"/>
        <v>1.56456</v>
      </c>
      <c r="I57" s="9">
        <v>0.35</v>
      </c>
      <c r="J57" s="79">
        <v>4.5</v>
      </c>
    </row>
    <row r="58" spans="1:10">
      <c r="A58" s="14" t="s">
        <v>97</v>
      </c>
      <c r="B58" s="7">
        <v>72</v>
      </c>
      <c r="C58" s="8">
        <v>12</v>
      </c>
      <c r="D58" s="8">
        <v>1728</v>
      </c>
      <c r="E58" s="8">
        <v>144</v>
      </c>
      <c r="F58" s="8">
        <v>520</v>
      </c>
      <c r="G58" s="8">
        <v>1.0865E-2</v>
      </c>
      <c r="H58" s="8">
        <f t="shared" si="0"/>
        <v>1.56456</v>
      </c>
      <c r="I58" s="9">
        <v>0.35</v>
      </c>
      <c r="J58" s="79">
        <v>4.5</v>
      </c>
    </row>
    <row r="59" spans="1:10">
      <c r="A59" s="14" t="s">
        <v>12</v>
      </c>
      <c r="B59" s="7">
        <v>72</v>
      </c>
      <c r="C59" s="8">
        <v>12</v>
      </c>
      <c r="D59" s="8">
        <v>1728</v>
      </c>
      <c r="E59" s="8">
        <v>144</v>
      </c>
      <c r="F59" s="8">
        <v>520</v>
      </c>
      <c r="G59" s="8">
        <v>1.0865E-2</v>
      </c>
      <c r="H59" s="8">
        <f t="shared" si="0"/>
        <v>1.56456</v>
      </c>
      <c r="I59" s="9">
        <v>0.35</v>
      </c>
      <c r="J59" s="79">
        <v>4.5</v>
      </c>
    </row>
    <row r="60" spans="1:10">
      <c r="A60" s="14" t="s">
        <v>225</v>
      </c>
      <c r="B60" s="7">
        <v>72</v>
      </c>
      <c r="C60" s="8">
        <v>12</v>
      </c>
      <c r="D60" s="8">
        <v>1728</v>
      </c>
      <c r="E60" s="8">
        <v>144</v>
      </c>
      <c r="F60" s="8">
        <v>520</v>
      </c>
      <c r="G60" s="8">
        <v>1.0865E-2</v>
      </c>
      <c r="H60" s="8">
        <f t="shared" si="0"/>
        <v>1.56456</v>
      </c>
      <c r="I60" s="9">
        <v>0.35</v>
      </c>
      <c r="J60" s="79">
        <v>4.5</v>
      </c>
    </row>
    <row r="61" spans="1:10">
      <c r="A61" s="14" t="s">
        <v>154</v>
      </c>
      <c r="B61" s="7">
        <v>72</v>
      </c>
      <c r="C61" s="8">
        <v>12</v>
      </c>
      <c r="D61" s="8">
        <v>1728</v>
      </c>
      <c r="E61" s="8">
        <v>144</v>
      </c>
      <c r="F61" s="8">
        <v>520</v>
      </c>
      <c r="G61" s="8">
        <v>1.0865E-2</v>
      </c>
      <c r="H61" s="8">
        <f t="shared" si="0"/>
        <v>1.56456</v>
      </c>
      <c r="I61" s="9">
        <v>0.35</v>
      </c>
      <c r="J61" s="79">
        <v>4.5</v>
      </c>
    </row>
    <row r="62" spans="1:10">
      <c r="A62" s="14" t="s">
        <v>75</v>
      </c>
      <c r="B62" s="7">
        <v>72</v>
      </c>
      <c r="C62" s="8">
        <v>12</v>
      </c>
      <c r="D62" s="8">
        <v>1728</v>
      </c>
      <c r="E62" s="8">
        <v>144</v>
      </c>
      <c r="F62" s="8">
        <v>520</v>
      </c>
      <c r="G62" s="8">
        <v>1.0865E-2</v>
      </c>
      <c r="H62" s="8">
        <f t="shared" si="0"/>
        <v>1.56456</v>
      </c>
      <c r="I62" s="9">
        <v>0.35</v>
      </c>
      <c r="J62" s="79">
        <v>4.5</v>
      </c>
    </row>
    <row r="63" spans="1:10">
      <c r="A63" s="14" t="s">
        <v>80</v>
      </c>
      <c r="B63" s="7">
        <v>72</v>
      </c>
      <c r="C63" s="8">
        <v>12</v>
      </c>
      <c r="D63" s="8">
        <v>1728</v>
      </c>
      <c r="E63" s="8">
        <v>144</v>
      </c>
      <c r="F63" s="8">
        <v>520</v>
      </c>
      <c r="G63" s="8">
        <v>1.0865E-2</v>
      </c>
      <c r="H63" s="8">
        <f t="shared" si="0"/>
        <v>1.56456</v>
      </c>
      <c r="I63" s="9">
        <v>0.35</v>
      </c>
      <c r="J63" s="79">
        <v>4.5</v>
      </c>
    </row>
    <row r="64" spans="1:10">
      <c r="A64" s="14" t="s">
        <v>13</v>
      </c>
      <c r="B64" s="7">
        <v>72</v>
      </c>
      <c r="C64" s="8">
        <v>12</v>
      </c>
      <c r="D64" s="8">
        <v>1728</v>
      </c>
      <c r="E64" s="8">
        <v>144</v>
      </c>
      <c r="F64" s="8">
        <v>520</v>
      </c>
      <c r="G64" s="8">
        <v>1.0865E-2</v>
      </c>
      <c r="H64" s="8">
        <f t="shared" si="0"/>
        <v>1.56456</v>
      </c>
      <c r="I64" s="9">
        <v>0.35</v>
      </c>
      <c r="J64" s="79">
        <v>4.5</v>
      </c>
    </row>
    <row r="65" spans="1:10">
      <c r="A65" s="14" t="s">
        <v>224</v>
      </c>
      <c r="B65" s="7">
        <v>72</v>
      </c>
      <c r="C65" s="8">
        <v>12</v>
      </c>
      <c r="D65" s="8">
        <v>1728</v>
      </c>
      <c r="E65" s="8">
        <v>144</v>
      </c>
      <c r="F65" s="8">
        <v>520</v>
      </c>
      <c r="G65" s="8">
        <v>1.0865E-2</v>
      </c>
      <c r="H65" s="8">
        <f t="shared" si="0"/>
        <v>1.56456</v>
      </c>
      <c r="I65" s="9">
        <v>0.35</v>
      </c>
      <c r="J65" s="79">
        <v>4.5</v>
      </c>
    </row>
    <row r="66" spans="1:10">
      <c r="A66" s="14" t="s">
        <v>17</v>
      </c>
      <c r="B66" s="7">
        <v>72</v>
      </c>
      <c r="C66" s="8">
        <v>12</v>
      </c>
      <c r="D66" s="8">
        <v>1728</v>
      </c>
      <c r="E66" s="8">
        <v>144</v>
      </c>
      <c r="F66" s="8">
        <v>520</v>
      </c>
      <c r="G66" s="8">
        <v>1.0865E-2</v>
      </c>
      <c r="H66" s="8">
        <f t="shared" si="0"/>
        <v>1.56456</v>
      </c>
      <c r="I66" s="9">
        <v>0.35</v>
      </c>
      <c r="J66" s="79">
        <v>4.5</v>
      </c>
    </row>
    <row r="67" spans="1:10">
      <c r="A67" s="14" t="s">
        <v>42</v>
      </c>
      <c r="B67" s="7">
        <v>72</v>
      </c>
      <c r="C67" s="8">
        <v>12</v>
      </c>
      <c r="D67" s="8">
        <v>1728</v>
      </c>
      <c r="E67" s="8">
        <v>144</v>
      </c>
      <c r="F67" s="8">
        <v>520</v>
      </c>
      <c r="G67" s="8">
        <v>1.0865E-2</v>
      </c>
      <c r="H67" s="8">
        <f t="shared" si="0"/>
        <v>1.56456</v>
      </c>
      <c r="I67" s="9">
        <v>0.35</v>
      </c>
      <c r="J67" s="79">
        <v>4.5</v>
      </c>
    </row>
    <row r="68" spans="1:10">
      <c r="A68" s="14" t="s">
        <v>82</v>
      </c>
      <c r="B68" s="7">
        <v>72</v>
      </c>
      <c r="C68" s="8">
        <v>12</v>
      </c>
      <c r="D68" s="8">
        <v>1728</v>
      </c>
      <c r="E68" s="8">
        <v>144</v>
      </c>
      <c r="F68" s="8">
        <v>520</v>
      </c>
      <c r="G68" s="8">
        <v>1.0865E-2</v>
      </c>
      <c r="H68" s="8">
        <f t="shared" si="0"/>
        <v>1.56456</v>
      </c>
      <c r="I68" s="9">
        <v>0.35</v>
      </c>
      <c r="J68" s="79">
        <v>4.5</v>
      </c>
    </row>
    <row r="69" spans="1:10">
      <c r="A69" s="14" t="s">
        <v>191</v>
      </c>
      <c r="B69" s="7">
        <v>72</v>
      </c>
      <c r="C69" s="8">
        <v>12</v>
      </c>
      <c r="D69" s="8">
        <v>1728</v>
      </c>
      <c r="E69" s="8">
        <v>144</v>
      </c>
      <c r="F69" s="8">
        <v>520</v>
      </c>
      <c r="G69" s="8">
        <v>1.0865E-2</v>
      </c>
      <c r="H69" s="8">
        <f t="shared" si="0"/>
        <v>1.56456</v>
      </c>
      <c r="I69" s="9">
        <v>0.35</v>
      </c>
      <c r="J69" s="79">
        <v>4.5</v>
      </c>
    </row>
    <row r="70" spans="1:10">
      <c r="A70" s="14" t="s">
        <v>78</v>
      </c>
      <c r="B70" s="7">
        <v>72</v>
      </c>
      <c r="C70" s="8">
        <v>12</v>
      </c>
      <c r="D70" s="8">
        <v>1728</v>
      </c>
      <c r="E70" s="8">
        <v>144</v>
      </c>
      <c r="F70" s="8">
        <v>520</v>
      </c>
      <c r="G70" s="8">
        <v>1.0865E-2</v>
      </c>
      <c r="H70" s="8">
        <f t="shared" si="0"/>
        <v>1.56456</v>
      </c>
      <c r="I70" s="9">
        <v>0.35</v>
      </c>
      <c r="J70" s="79">
        <v>4.5</v>
      </c>
    </row>
    <row r="71" spans="1:10">
      <c r="A71" s="14" t="s">
        <v>88</v>
      </c>
      <c r="B71" s="7">
        <v>72</v>
      </c>
      <c r="C71" s="8">
        <v>12</v>
      </c>
      <c r="D71" s="8">
        <v>1728</v>
      </c>
      <c r="E71" s="8">
        <v>144</v>
      </c>
      <c r="F71" s="8">
        <v>520</v>
      </c>
      <c r="G71" s="8">
        <v>1.0865E-2</v>
      </c>
      <c r="H71" s="8">
        <f t="shared" si="0"/>
        <v>1.56456</v>
      </c>
      <c r="I71" s="9">
        <v>0.35</v>
      </c>
      <c r="J71" s="79">
        <v>4.5</v>
      </c>
    </row>
    <row r="72" spans="1:10">
      <c r="A72" s="14" t="s">
        <v>47</v>
      </c>
      <c r="B72" s="7">
        <v>72</v>
      </c>
      <c r="C72" s="8">
        <v>12</v>
      </c>
      <c r="D72" s="8">
        <v>1728</v>
      </c>
      <c r="E72" s="8">
        <v>144</v>
      </c>
      <c r="F72" s="8">
        <v>520</v>
      </c>
      <c r="G72" s="8">
        <v>1.0865E-2</v>
      </c>
      <c r="H72" s="8">
        <f t="shared" si="0"/>
        <v>1.56456</v>
      </c>
      <c r="I72" s="9">
        <v>0.35</v>
      </c>
      <c r="J72" s="79">
        <v>4.5</v>
      </c>
    </row>
    <row r="73" spans="1:10">
      <c r="A73" s="14" t="s">
        <v>81</v>
      </c>
      <c r="B73" s="7">
        <v>72</v>
      </c>
      <c r="C73" s="8">
        <v>12</v>
      </c>
      <c r="D73" s="8">
        <v>1728</v>
      </c>
      <c r="E73" s="8">
        <v>144</v>
      </c>
      <c r="F73" s="8">
        <v>520</v>
      </c>
      <c r="G73" s="8">
        <v>1.0865E-2</v>
      </c>
      <c r="H73" s="8">
        <f t="shared" si="0"/>
        <v>1.56456</v>
      </c>
      <c r="I73" s="9">
        <v>0.35</v>
      </c>
      <c r="J73" s="79">
        <v>4.5</v>
      </c>
    </row>
    <row r="74" spans="1:10">
      <c r="A74" s="14" t="s">
        <v>16</v>
      </c>
      <c r="B74" s="7">
        <v>72</v>
      </c>
      <c r="C74" s="8">
        <v>12</v>
      </c>
      <c r="D74" s="8">
        <v>1728</v>
      </c>
      <c r="E74" s="8">
        <v>144</v>
      </c>
      <c r="F74" s="8">
        <v>520</v>
      </c>
      <c r="G74" s="8">
        <v>1.0865E-2</v>
      </c>
      <c r="H74" s="8">
        <f t="shared" si="0"/>
        <v>1.56456</v>
      </c>
      <c r="I74" s="9">
        <v>0.35</v>
      </c>
      <c r="J74" s="79">
        <v>4.5</v>
      </c>
    </row>
    <row r="75" spans="1:10">
      <c r="A75" s="14" t="s">
        <v>87</v>
      </c>
      <c r="B75" s="7">
        <v>72</v>
      </c>
      <c r="C75" s="8">
        <v>12</v>
      </c>
      <c r="D75" s="8">
        <v>1728</v>
      </c>
      <c r="E75" s="8">
        <v>144</v>
      </c>
      <c r="F75" s="8">
        <v>520</v>
      </c>
      <c r="G75" s="8">
        <v>1.0865E-2</v>
      </c>
      <c r="H75" s="8">
        <f t="shared" si="0"/>
        <v>1.56456</v>
      </c>
      <c r="I75" s="9">
        <v>0.35</v>
      </c>
      <c r="J75" s="79">
        <v>4.5</v>
      </c>
    </row>
    <row r="76" spans="1:10">
      <c r="A76" s="14" t="s">
        <v>19</v>
      </c>
      <c r="B76" s="7">
        <v>72</v>
      </c>
      <c r="C76" s="8">
        <v>12</v>
      </c>
      <c r="D76" s="8">
        <v>1728</v>
      </c>
      <c r="E76" s="8">
        <v>144</v>
      </c>
      <c r="F76" s="8">
        <v>520</v>
      </c>
      <c r="G76" s="8">
        <v>1.0865E-2</v>
      </c>
      <c r="H76" s="8">
        <f t="shared" si="0"/>
        <v>1.56456</v>
      </c>
      <c r="I76" s="9">
        <v>0.35</v>
      </c>
      <c r="J76" s="79">
        <v>4.5</v>
      </c>
    </row>
    <row r="77" spans="1:10">
      <c r="A77" s="14" t="s">
        <v>39</v>
      </c>
      <c r="B77" s="7">
        <v>72</v>
      </c>
      <c r="C77" s="8">
        <v>12</v>
      </c>
      <c r="D77" s="8">
        <v>1728</v>
      </c>
      <c r="E77" s="8">
        <v>144</v>
      </c>
      <c r="F77" s="8">
        <v>520</v>
      </c>
      <c r="G77" s="8">
        <v>1.0865E-2</v>
      </c>
      <c r="H77" s="8">
        <f t="shared" si="0"/>
        <v>1.56456</v>
      </c>
      <c r="I77" s="9">
        <v>0.35</v>
      </c>
      <c r="J77" s="79">
        <v>4.5</v>
      </c>
    </row>
    <row r="78" spans="1:10">
      <c r="A78" s="14" t="s">
        <v>181</v>
      </c>
      <c r="B78" s="7">
        <v>72</v>
      </c>
      <c r="C78" s="8">
        <v>12</v>
      </c>
      <c r="D78" s="8">
        <v>1728</v>
      </c>
      <c r="E78" s="8">
        <v>144</v>
      </c>
      <c r="F78" s="8">
        <v>520</v>
      </c>
      <c r="G78" s="8">
        <v>1.0865E-2</v>
      </c>
      <c r="H78" s="8">
        <f t="shared" si="0"/>
        <v>1.56456</v>
      </c>
      <c r="I78" s="9">
        <v>0.35</v>
      </c>
      <c r="J78" s="79">
        <v>4.5</v>
      </c>
    </row>
    <row r="79" spans="1:10">
      <c r="A79" s="14" t="s">
        <v>54</v>
      </c>
      <c r="B79" s="7">
        <v>72</v>
      </c>
      <c r="C79" s="8">
        <v>12</v>
      </c>
      <c r="D79" s="8">
        <v>1728</v>
      </c>
      <c r="E79" s="8">
        <v>144</v>
      </c>
      <c r="F79" s="8">
        <v>520</v>
      </c>
      <c r="G79" s="8">
        <v>1.0865E-2</v>
      </c>
      <c r="H79" s="8">
        <f t="shared" si="0"/>
        <v>1.56456</v>
      </c>
      <c r="I79" s="9">
        <v>0.35</v>
      </c>
      <c r="J79" s="79">
        <v>4.5</v>
      </c>
    </row>
    <row r="80" spans="1:10">
      <c r="A80" s="14" t="s">
        <v>70</v>
      </c>
      <c r="B80" s="7">
        <v>72</v>
      </c>
      <c r="C80" s="8">
        <v>12</v>
      </c>
      <c r="D80" s="8">
        <v>1728</v>
      </c>
      <c r="E80" s="8">
        <v>144</v>
      </c>
      <c r="F80" s="8">
        <v>520</v>
      </c>
      <c r="G80" s="8">
        <v>1.0865E-2</v>
      </c>
      <c r="H80" s="8">
        <f t="shared" si="0"/>
        <v>1.56456</v>
      </c>
      <c r="I80" s="9">
        <v>0.35</v>
      </c>
      <c r="J80" s="79">
        <v>4.5</v>
      </c>
    </row>
    <row r="81" spans="1:10">
      <c r="A81" s="14" t="s">
        <v>130</v>
      </c>
      <c r="B81" s="7">
        <v>72</v>
      </c>
      <c r="C81" s="8">
        <v>12</v>
      </c>
      <c r="D81" s="8">
        <v>1728</v>
      </c>
      <c r="E81" s="8">
        <v>144</v>
      </c>
      <c r="F81" s="8">
        <v>520</v>
      </c>
      <c r="G81" s="8">
        <v>1.0865E-2</v>
      </c>
      <c r="H81" s="8">
        <f t="shared" si="0"/>
        <v>1.56456</v>
      </c>
      <c r="I81" s="9">
        <v>0.35</v>
      </c>
      <c r="J81" s="79">
        <v>4.5</v>
      </c>
    </row>
    <row r="82" spans="1:10">
      <c r="A82" s="14" t="s">
        <v>189</v>
      </c>
      <c r="B82" s="7">
        <v>72</v>
      </c>
      <c r="C82" s="8">
        <v>12</v>
      </c>
      <c r="D82" s="8">
        <v>1728</v>
      </c>
      <c r="E82" s="8">
        <v>144</v>
      </c>
      <c r="F82" s="8">
        <v>520</v>
      </c>
      <c r="G82" s="8">
        <v>1.0865E-2</v>
      </c>
      <c r="H82" s="8">
        <f t="shared" si="0"/>
        <v>1.56456</v>
      </c>
      <c r="I82" s="9">
        <v>0.35</v>
      </c>
      <c r="J82" s="79">
        <v>4.5</v>
      </c>
    </row>
    <row r="83" spans="1:10">
      <c r="A83" s="14" t="s">
        <v>174</v>
      </c>
      <c r="B83" s="7">
        <v>72</v>
      </c>
      <c r="C83" s="8">
        <v>12</v>
      </c>
      <c r="D83" s="8">
        <v>1728</v>
      </c>
      <c r="E83" s="8">
        <v>144</v>
      </c>
      <c r="F83" s="8">
        <v>520</v>
      </c>
      <c r="G83" s="8">
        <v>1.0865E-2</v>
      </c>
      <c r="H83" s="8">
        <f t="shared" si="0"/>
        <v>1.56456</v>
      </c>
      <c r="I83" s="9">
        <v>0.35</v>
      </c>
      <c r="J83" s="79">
        <v>4.5</v>
      </c>
    </row>
    <row r="84" spans="1:10">
      <c r="A84" s="14" t="s">
        <v>131</v>
      </c>
      <c r="B84" s="7">
        <v>72</v>
      </c>
      <c r="C84" s="8">
        <v>12</v>
      </c>
      <c r="D84" s="8">
        <v>1728</v>
      </c>
      <c r="E84" s="8">
        <v>144</v>
      </c>
      <c r="F84" s="8">
        <v>520</v>
      </c>
      <c r="G84" s="8">
        <v>1.0865E-2</v>
      </c>
      <c r="H84" s="8">
        <f t="shared" si="0"/>
        <v>1.56456</v>
      </c>
      <c r="I84" s="9">
        <v>0.35</v>
      </c>
      <c r="J84" s="79">
        <v>4.5</v>
      </c>
    </row>
    <row r="85" spans="1:10">
      <c r="A85" s="14" t="s">
        <v>15</v>
      </c>
      <c r="B85" s="7">
        <v>72</v>
      </c>
      <c r="C85" s="8">
        <v>12</v>
      </c>
      <c r="D85" s="8">
        <v>1728</v>
      </c>
      <c r="E85" s="8">
        <v>144</v>
      </c>
      <c r="F85" s="8">
        <v>520</v>
      </c>
      <c r="G85" s="8">
        <v>1.0865E-2</v>
      </c>
      <c r="H85" s="8">
        <f t="shared" si="0"/>
        <v>1.56456</v>
      </c>
      <c r="I85" s="9">
        <v>0.35</v>
      </c>
      <c r="J85" s="79">
        <v>4.5</v>
      </c>
    </row>
    <row r="86" spans="1:10">
      <c r="A86" s="14" t="s">
        <v>53</v>
      </c>
      <c r="B86" s="7">
        <v>72</v>
      </c>
      <c r="C86" s="8">
        <v>12</v>
      </c>
      <c r="D86" s="8">
        <v>1728</v>
      </c>
      <c r="E86" s="8">
        <v>144</v>
      </c>
      <c r="F86" s="8">
        <v>520</v>
      </c>
      <c r="G86" s="8">
        <v>1.0865E-2</v>
      </c>
      <c r="H86" s="8">
        <f t="shared" si="0"/>
        <v>1.56456</v>
      </c>
      <c r="I86" s="9">
        <v>0.35</v>
      </c>
      <c r="J86" s="79">
        <v>4.5</v>
      </c>
    </row>
    <row r="87" spans="1:10">
      <c r="A87" s="14" t="s">
        <v>40</v>
      </c>
      <c r="B87" s="7">
        <v>72</v>
      </c>
      <c r="C87" s="8">
        <v>12</v>
      </c>
      <c r="D87" s="8">
        <v>1728</v>
      </c>
      <c r="E87" s="8">
        <v>144</v>
      </c>
      <c r="F87" s="8">
        <v>520</v>
      </c>
      <c r="G87" s="8">
        <v>1.0865E-2</v>
      </c>
      <c r="H87" s="8">
        <f t="shared" si="0"/>
        <v>1.56456</v>
      </c>
      <c r="I87" s="9">
        <v>0.35</v>
      </c>
      <c r="J87" s="79">
        <v>4.5</v>
      </c>
    </row>
    <row r="88" spans="1:10">
      <c r="A88" s="14" t="s">
        <v>33</v>
      </c>
      <c r="B88" s="7">
        <v>72</v>
      </c>
      <c r="C88" s="8">
        <v>12</v>
      </c>
      <c r="D88" s="8">
        <v>1728</v>
      </c>
      <c r="E88" s="8">
        <v>144</v>
      </c>
      <c r="F88" s="8">
        <v>520</v>
      </c>
      <c r="G88" s="8">
        <v>1.0865E-2</v>
      </c>
      <c r="H88" s="8">
        <f t="shared" si="0"/>
        <v>1.56456</v>
      </c>
      <c r="I88" s="9">
        <v>0.35</v>
      </c>
      <c r="J88" s="79">
        <v>4.5</v>
      </c>
    </row>
    <row r="89" spans="1:10">
      <c r="A89" s="14" t="s">
        <v>125</v>
      </c>
      <c r="B89" s="7">
        <v>72</v>
      </c>
      <c r="C89" s="8">
        <v>12</v>
      </c>
      <c r="D89" s="8">
        <v>1728</v>
      </c>
      <c r="E89" s="8">
        <v>144</v>
      </c>
      <c r="F89" s="8">
        <v>520</v>
      </c>
      <c r="G89" s="8">
        <v>1.0865E-2</v>
      </c>
      <c r="H89" s="8">
        <f t="shared" si="0"/>
        <v>1.56456</v>
      </c>
      <c r="I89" s="9">
        <v>0.35</v>
      </c>
      <c r="J89" s="79">
        <v>4.5</v>
      </c>
    </row>
    <row r="90" spans="1:10">
      <c r="A90" s="14" t="s">
        <v>136</v>
      </c>
      <c r="B90" s="7">
        <v>72</v>
      </c>
      <c r="C90" s="8">
        <v>12</v>
      </c>
      <c r="D90" s="8">
        <v>1728</v>
      </c>
      <c r="E90" s="8">
        <v>144</v>
      </c>
      <c r="F90" s="8">
        <v>520</v>
      </c>
      <c r="G90" s="8">
        <v>1.0865E-2</v>
      </c>
      <c r="H90" s="8">
        <f t="shared" ref="H90:H141" si="1">E90*G90</f>
        <v>1.56456</v>
      </c>
      <c r="I90" s="9">
        <v>0.35</v>
      </c>
      <c r="J90" s="79">
        <v>4.5</v>
      </c>
    </row>
    <row r="91" spans="1:10">
      <c r="A91" s="14" t="s">
        <v>96</v>
      </c>
      <c r="B91" s="7">
        <v>72</v>
      </c>
      <c r="C91" s="8">
        <v>12</v>
      </c>
      <c r="D91" s="8">
        <v>1728</v>
      </c>
      <c r="E91" s="8">
        <v>144</v>
      </c>
      <c r="F91" s="8">
        <v>520</v>
      </c>
      <c r="G91" s="8">
        <v>1.0865E-2</v>
      </c>
      <c r="H91" s="8">
        <f t="shared" si="1"/>
        <v>1.56456</v>
      </c>
      <c r="I91" s="9">
        <v>0.35</v>
      </c>
      <c r="J91" s="79">
        <v>4.5</v>
      </c>
    </row>
    <row r="92" spans="1:10">
      <c r="A92" s="14" t="s">
        <v>66</v>
      </c>
      <c r="B92" s="7">
        <v>72</v>
      </c>
      <c r="C92" s="8">
        <v>12</v>
      </c>
      <c r="D92" s="8">
        <v>1728</v>
      </c>
      <c r="E92" s="8">
        <v>144</v>
      </c>
      <c r="F92" s="8">
        <v>520</v>
      </c>
      <c r="G92" s="8">
        <v>1.0865E-2</v>
      </c>
      <c r="H92" s="8">
        <f t="shared" si="1"/>
        <v>1.56456</v>
      </c>
      <c r="I92" s="9">
        <v>0.35</v>
      </c>
      <c r="J92" s="79">
        <v>4.5</v>
      </c>
    </row>
    <row r="93" spans="1:10">
      <c r="A93" s="14" t="s">
        <v>28</v>
      </c>
      <c r="B93" s="7">
        <v>72</v>
      </c>
      <c r="C93" s="8">
        <v>12</v>
      </c>
      <c r="D93" s="8">
        <v>1728</v>
      </c>
      <c r="E93" s="8">
        <v>144</v>
      </c>
      <c r="F93" s="8">
        <v>520</v>
      </c>
      <c r="G93" s="8">
        <v>1.0865E-2</v>
      </c>
      <c r="H93" s="8">
        <f t="shared" si="1"/>
        <v>1.56456</v>
      </c>
      <c r="I93" s="9">
        <v>0.35</v>
      </c>
      <c r="J93" s="79">
        <v>4.5</v>
      </c>
    </row>
    <row r="94" spans="1:10">
      <c r="A94" s="14" t="s">
        <v>217</v>
      </c>
      <c r="B94" s="7">
        <v>72</v>
      </c>
      <c r="C94" s="8">
        <v>12</v>
      </c>
      <c r="D94" s="8">
        <v>1728</v>
      </c>
      <c r="E94" s="8">
        <v>144</v>
      </c>
      <c r="F94" s="8">
        <v>520</v>
      </c>
      <c r="G94" s="8">
        <v>1.0865E-2</v>
      </c>
      <c r="H94" s="8">
        <f t="shared" si="1"/>
        <v>1.56456</v>
      </c>
      <c r="I94" s="9">
        <v>0.35</v>
      </c>
      <c r="J94" s="79">
        <v>4.5</v>
      </c>
    </row>
    <row r="95" spans="1:10">
      <c r="A95" s="14" t="s">
        <v>24</v>
      </c>
      <c r="B95" s="7">
        <v>72</v>
      </c>
      <c r="C95" s="8">
        <v>12</v>
      </c>
      <c r="D95" s="8">
        <v>1728</v>
      </c>
      <c r="E95" s="8">
        <v>144</v>
      </c>
      <c r="F95" s="8">
        <v>520</v>
      </c>
      <c r="G95" s="8">
        <v>1.0865E-2</v>
      </c>
      <c r="H95" s="8">
        <f t="shared" si="1"/>
        <v>1.56456</v>
      </c>
      <c r="I95" s="9">
        <v>0.35</v>
      </c>
      <c r="J95" s="79">
        <v>4.5</v>
      </c>
    </row>
    <row r="96" spans="1:10">
      <c r="A96" s="14" t="s">
        <v>61</v>
      </c>
      <c r="B96" s="7">
        <v>72</v>
      </c>
      <c r="C96" s="8">
        <v>12</v>
      </c>
      <c r="D96" s="8">
        <v>1728</v>
      </c>
      <c r="E96" s="8">
        <v>144</v>
      </c>
      <c r="F96" s="8">
        <v>520</v>
      </c>
      <c r="G96" s="8">
        <v>1.0865E-2</v>
      </c>
      <c r="H96" s="8">
        <f t="shared" si="1"/>
        <v>1.56456</v>
      </c>
      <c r="I96" s="9">
        <v>0.35</v>
      </c>
      <c r="J96" s="79">
        <v>4.5</v>
      </c>
    </row>
    <row r="97" spans="1:10">
      <c r="A97" s="14" t="s">
        <v>37</v>
      </c>
      <c r="B97" s="7">
        <v>72</v>
      </c>
      <c r="C97" s="8">
        <v>12</v>
      </c>
      <c r="D97" s="8">
        <v>1728</v>
      </c>
      <c r="E97" s="8">
        <v>144</v>
      </c>
      <c r="F97" s="8">
        <v>520</v>
      </c>
      <c r="G97" s="8">
        <v>1.0865E-2</v>
      </c>
      <c r="H97" s="8">
        <f t="shared" si="1"/>
        <v>1.56456</v>
      </c>
      <c r="I97" s="9">
        <v>0.35</v>
      </c>
      <c r="J97" s="79">
        <v>4.5</v>
      </c>
    </row>
    <row r="98" spans="1:10">
      <c r="A98" s="14" t="s">
        <v>68</v>
      </c>
      <c r="B98" s="7">
        <v>72</v>
      </c>
      <c r="C98" s="8">
        <v>12</v>
      </c>
      <c r="D98" s="8">
        <v>1728</v>
      </c>
      <c r="E98" s="8">
        <v>144</v>
      </c>
      <c r="F98" s="8">
        <v>520</v>
      </c>
      <c r="G98" s="8">
        <v>1.0865E-2</v>
      </c>
      <c r="H98" s="8">
        <f t="shared" si="1"/>
        <v>1.56456</v>
      </c>
      <c r="I98" s="9">
        <v>0.35</v>
      </c>
      <c r="J98" s="79">
        <v>4.5</v>
      </c>
    </row>
    <row r="99" spans="1:10">
      <c r="A99" s="14" t="s">
        <v>226</v>
      </c>
      <c r="B99" s="7">
        <v>72</v>
      </c>
      <c r="C99" s="8">
        <v>12</v>
      </c>
      <c r="D99" s="8">
        <v>1728</v>
      </c>
      <c r="E99" s="8">
        <v>144</v>
      </c>
      <c r="F99" s="8">
        <v>520</v>
      </c>
      <c r="G99" s="8">
        <v>1.0865E-2</v>
      </c>
      <c r="H99" s="8">
        <f t="shared" si="1"/>
        <v>1.56456</v>
      </c>
      <c r="I99" s="9">
        <v>0.35</v>
      </c>
      <c r="J99" s="79">
        <v>4.5</v>
      </c>
    </row>
    <row r="100" spans="1:10">
      <c r="A100" s="14" t="s">
        <v>31</v>
      </c>
      <c r="B100" s="7">
        <v>72</v>
      </c>
      <c r="C100" s="8">
        <v>12</v>
      </c>
      <c r="D100" s="8">
        <v>1728</v>
      </c>
      <c r="E100" s="8">
        <v>144</v>
      </c>
      <c r="F100" s="8">
        <v>520</v>
      </c>
      <c r="G100" s="8">
        <v>1.0865E-2</v>
      </c>
      <c r="H100" s="8">
        <f t="shared" si="1"/>
        <v>1.56456</v>
      </c>
      <c r="I100" s="9">
        <v>0.35</v>
      </c>
      <c r="J100" s="79">
        <v>4.5</v>
      </c>
    </row>
    <row r="101" spans="1:10">
      <c r="A101" s="14" t="s">
        <v>27</v>
      </c>
      <c r="B101" s="7">
        <v>72</v>
      </c>
      <c r="C101" s="8">
        <v>12</v>
      </c>
      <c r="D101" s="8">
        <v>1728</v>
      </c>
      <c r="E101" s="8">
        <v>144</v>
      </c>
      <c r="F101" s="8">
        <v>520</v>
      </c>
      <c r="G101" s="8">
        <v>1.0865E-2</v>
      </c>
      <c r="H101" s="8">
        <f t="shared" si="1"/>
        <v>1.56456</v>
      </c>
      <c r="I101" s="9">
        <v>0.35</v>
      </c>
      <c r="J101" s="79">
        <v>4.5</v>
      </c>
    </row>
    <row r="102" spans="1:10">
      <c r="A102" s="14" t="s">
        <v>41</v>
      </c>
      <c r="B102" s="7">
        <v>72</v>
      </c>
      <c r="C102" s="8">
        <v>12</v>
      </c>
      <c r="D102" s="8">
        <v>1728</v>
      </c>
      <c r="E102" s="8">
        <v>144</v>
      </c>
      <c r="F102" s="8">
        <v>520</v>
      </c>
      <c r="G102" s="8">
        <v>1.0865E-2</v>
      </c>
      <c r="H102" s="8">
        <f t="shared" si="1"/>
        <v>1.56456</v>
      </c>
      <c r="I102" s="9">
        <v>0.35</v>
      </c>
      <c r="J102" s="79">
        <v>4.5</v>
      </c>
    </row>
    <row r="103" spans="1:10">
      <c r="A103" s="14" t="s">
        <v>134</v>
      </c>
      <c r="B103" s="7">
        <v>72</v>
      </c>
      <c r="C103" s="8">
        <v>12</v>
      </c>
      <c r="D103" s="8">
        <v>1728</v>
      </c>
      <c r="E103" s="8">
        <v>144</v>
      </c>
      <c r="F103" s="8">
        <v>520</v>
      </c>
      <c r="G103" s="8">
        <v>1.0865E-2</v>
      </c>
      <c r="H103" s="8">
        <f t="shared" si="1"/>
        <v>1.56456</v>
      </c>
      <c r="I103" s="9">
        <v>0.35</v>
      </c>
      <c r="J103" s="79">
        <v>4.5</v>
      </c>
    </row>
    <row r="104" spans="1:10">
      <c r="A104" s="14" t="s">
        <v>58</v>
      </c>
      <c r="B104" s="7">
        <v>72</v>
      </c>
      <c r="C104" s="8">
        <v>12</v>
      </c>
      <c r="D104" s="8">
        <v>1728</v>
      </c>
      <c r="E104" s="8">
        <v>144</v>
      </c>
      <c r="F104" s="8">
        <v>520</v>
      </c>
      <c r="G104" s="8">
        <v>1.0865E-2</v>
      </c>
      <c r="H104" s="8">
        <f t="shared" si="1"/>
        <v>1.56456</v>
      </c>
      <c r="I104" s="9">
        <v>0.35</v>
      </c>
      <c r="J104" s="79">
        <v>4.5</v>
      </c>
    </row>
    <row r="105" spans="1:10">
      <c r="A105" s="14" t="s">
        <v>112</v>
      </c>
      <c r="B105" s="7">
        <v>72</v>
      </c>
      <c r="C105" s="8">
        <v>12</v>
      </c>
      <c r="D105" s="8">
        <v>1728</v>
      </c>
      <c r="E105" s="8">
        <v>144</v>
      </c>
      <c r="F105" s="8">
        <v>520</v>
      </c>
      <c r="G105" s="8">
        <v>1.0865E-2</v>
      </c>
      <c r="H105" s="8">
        <f t="shared" si="1"/>
        <v>1.56456</v>
      </c>
      <c r="I105" s="9">
        <v>0.35</v>
      </c>
      <c r="J105" s="79">
        <v>4.5</v>
      </c>
    </row>
    <row r="106" spans="1:10">
      <c r="A106" s="14" t="s">
        <v>65</v>
      </c>
      <c r="B106" s="7">
        <v>72</v>
      </c>
      <c r="C106" s="8">
        <v>12</v>
      </c>
      <c r="D106" s="8">
        <v>1728</v>
      </c>
      <c r="E106" s="8">
        <v>144</v>
      </c>
      <c r="F106" s="8">
        <v>520</v>
      </c>
      <c r="G106" s="8">
        <v>1.0865E-2</v>
      </c>
      <c r="H106" s="8">
        <f t="shared" si="1"/>
        <v>1.56456</v>
      </c>
      <c r="I106" s="9">
        <v>0.35</v>
      </c>
      <c r="J106" s="79">
        <v>4.5</v>
      </c>
    </row>
    <row r="107" spans="1:10">
      <c r="A107" s="14" t="s">
        <v>90</v>
      </c>
      <c r="B107" s="7">
        <v>72</v>
      </c>
      <c r="C107" s="8">
        <v>12</v>
      </c>
      <c r="D107" s="8">
        <v>1728</v>
      </c>
      <c r="E107" s="8">
        <v>144</v>
      </c>
      <c r="F107" s="8">
        <v>520</v>
      </c>
      <c r="G107" s="8">
        <v>1.0865E-2</v>
      </c>
      <c r="H107" s="8">
        <f t="shared" si="1"/>
        <v>1.56456</v>
      </c>
      <c r="I107" s="9">
        <v>0.35</v>
      </c>
      <c r="J107" s="79">
        <v>4.5</v>
      </c>
    </row>
    <row r="108" spans="1:10">
      <c r="A108" s="14" t="s">
        <v>177</v>
      </c>
      <c r="B108" s="7">
        <v>72</v>
      </c>
      <c r="C108" s="8">
        <v>12</v>
      </c>
      <c r="D108" s="8">
        <v>1728</v>
      </c>
      <c r="E108" s="8">
        <v>144</v>
      </c>
      <c r="F108" s="8">
        <v>520</v>
      </c>
      <c r="G108" s="8">
        <v>1.0865E-2</v>
      </c>
      <c r="H108" s="8">
        <f t="shared" si="1"/>
        <v>1.56456</v>
      </c>
      <c r="I108" s="9">
        <v>0.35</v>
      </c>
      <c r="J108" s="79">
        <v>4.5</v>
      </c>
    </row>
    <row r="109" spans="1:10">
      <c r="A109" s="14" t="s">
        <v>122</v>
      </c>
      <c r="B109" s="7">
        <v>72</v>
      </c>
      <c r="C109" s="8">
        <v>12</v>
      </c>
      <c r="D109" s="8">
        <v>1728</v>
      </c>
      <c r="E109" s="8">
        <v>144</v>
      </c>
      <c r="F109" s="8">
        <v>520</v>
      </c>
      <c r="G109" s="8">
        <v>1.0865E-2</v>
      </c>
      <c r="H109" s="8">
        <f t="shared" si="1"/>
        <v>1.56456</v>
      </c>
      <c r="I109" s="9">
        <v>0.35</v>
      </c>
      <c r="J109" s="79">
        <v>4.5</v>
      </c>
    </row>
    <row r="110" spans="1:10">
      <c r="A110" s="14" t="s">
        <v>161</v>
      </c>
      <c r="B110" s="7">
        <v>72</v>
      </c>
      <c r="C110" s="8">
        <v>12</v>
      </c>
      <c r="D110" s="8">
        <v>1728</v>
      </c>
      <c r="E110" s="8">
        <v>144</v>
      </c>
      <c r="F110" s="8">
        <v>520</v>
      </c>
      <c r="G110" s="8">
        <v>1.0865E-2</v>
      </c>
      <c r="H110" s="8">
        <f t="shared" si="1"/>
        <v>1.56456</v>
      </c>
      <c r="I110" s="9">
        <v>0.35</v>
      </c>
      <c r="J110" s="79">
        <v>4.5</v>
      </c>
    </row>
    <row r="111" spans="1:10">
      <c r="A111" s="14" t="s">
        <v>43</v>
      </c>
      <c r="B111" s="7">
        <v>72</v>
      </c>
      <c r="C111" s="8">
        <v>12</v>
      </c>
      <c r="D111" s="8">
        <v>1728</v>
      </c>
      <c r="E111" s="8">
        <v>144</v>
      </c>
      <c r="F111" s="8">
        <v>520</v>
      </c>
      <c r="G111" s="8">
        <v>1.0865E-2</v>
      </c>
      <c r="H111" s="8">
        <f t="shared" si="1"/>
        <v>1.56456</v>
      </c>
      <c r="I111" s="9">
        <v>0.35</v>
      </c>
      <c r="J111" s="79">
        <v>4.5</v>
      </c>
    </row>
    <row r="112" spans="1:10">
      <c r="A112" s="14" t="s">
        <v>173</v>
      </c>
      <c r="B112" s="7">
        <v>72</v>
      </c>
      <c r="C112" s="8">
        <v>12</v>
      </c>
      <c r="D112" s="8">
        <v>1728</v>
      </c>
      <c r="E112" s="8">
        <v>144</v>
      </c>
      <c r="F112" s="8">
        <v>520</v>
      </c>
      <c r="G112" s="8">
        <v>1.0865E-2</v>
      </c>
      <c r="H112" s="8">
        <f t="shared" si="1"/>
        <v>1.56456</v>
      </c>
      <c r="I112" s="9">
        <v>0.35</v>
      </c>
      <c r="J112" s="79">
        <v>4.5</v>
      </c>
    </row>
    <row r="113" spans="1:10">
      <c r="A113" s="14" t="s">
        <v>34</v>
      </c>
      <c r="B113" s="7">
        <v>72</v>
      </c>
      <c r="C113" s="8">
        <v>12</v>
      </c>
      <c r="D113" s="8">
        <v>1728</v>
      </c>
      <c r="E113" s="8">
        <v>144</v>
      </c>
      <c r="F113" s="8">
        <v>520</v>
      </c>
      <c r="G113" s="8">
        <v>1.0865E-2</v>
      </c>
      <c r="H113" s="8">
        <f t="shared" si="1"/>
        <v>1.56456</v>
      </c>
      <c r="I113" s="9">
        <v>0.35</v>
      </c>
      <c r="J113" s="79">
        <v>4.5</v>
      </c>
    </row>
    <row r="114" spans="1:10">
      <c r="A114" s="14" t="s">
        <v>67</v>
      </c>
      <c r="B114" s="7">
        <v>72</v>
      </c>
      <c r="C114" s="8">
        <v>12</v>
      </c>
      <c r="D114" s="8">
        <v>1728</v>
      </c>
      <c r="E114" s="8">
        <v>144</v>
      </c>
      <c r="F114" s="8">
        <v>520</v>
      </c>
      <c r="G114" s="8">
        <v>1.0865E-2</v>
      </c>
      <c r="H114" s="8">
        <f t="shared" si="1"/>
        <v>1.56456</v>
      </c>
      <c r="I114" s="9">
        <v>0.35</v>
      </c>
      <c r="J114" s="79">
        <v>4.5</v>
      </c>
    </row>
    <row r="115" spans="1:10">
      <c r="A115" s="14" t="s">
        <v>8</v>
      </c>
      <c r="B115" s="7">
        <v>72</v>
      </c>
      <c r="C115" s="8">
        <v>12</v>
      </c>
      <c r="D115" s="8">
        <v>1728</v>
      </c>
      <c r="E115" s="8">
        <v>144</v>
      </c>
      <c r="F115" s="8">
        <v>520</v>
      </c>
      <c r="G115" s="8">
        <v>1.0865E-2</v>
      </c>
      <c r="H115" s="8">
        <f t="shared" si="1"/>
        <v>1.56456</v>
      </c>
      <c r="I115" s="9">
        <v>0.35</v>
      </c>
      <c r="J115" s="79">
        <v>4.5</v>
      </c>
    </row>
    <row r="116" spans="1:10">
      <c r="A116" s="14" t="s">
        <v>11</v>
      </c>
      <c r="B116" s="7">
        <v>72</v>
      </c>
      <c r="C116" s="8">
        <v>12</v>
      </c>
      <c r="D116" s="8">
        <v>1728</v>
      </c>
      <c r="E116" s="8">
        <v>144</v>
      </c>
      <c r="F116" s="8">
        <v>520</v>
      </c>
      <c r="G116" s="8">
        <v>1.0865E-2</v>
      </c>
      <c r="H116" s="8">
        <f t="shared" si="1"/>
        <v>1.56456</v>
      </c>
      <c r="I116" s="9">
        <v>0.35</v>
      </c>
      <c r="J116" s="79">
        <v>4.5</v>
      </c>
    </row>
    <row r="117" spans="1:10">
      <c r="A117" s="14" t="s">
        <v>388</v>
      </c>
      <c r="B117" s="7">
        <v>72</v>
      </c>
      <c r="C117" s="8">
        <v>12</v>
      </c>
      <c r="D117" s="8">
        <v>1728</v>
      </c>
      <c r="E117" s="8">
        <v>144</v>
      </c>
      <c r="F117" s="8">
        <v>520</v>
      </c>
      <c r="G117" s="8">
        <v>1.0865E-2</v>
      </c>
      <c r="H117" s="8">
        <f t="shared" si="1"/>
        <v>1.56456</v>
      </c>
      <c r="I117" s="9">
        <v>0.35</v>
      </c>
      <c r="J117" s="79">
        <v>4.5</v>
      </c>
    </row>
    <row r="118" spans="1:10">
      <c r="A118" s="14" t="s">
        <v>141</v>
      </c>
      <c r="B118" s="7">
        <v>72</v>
      </c>
      <c r="C118" s="8">
        <v>12</v>
      </c>
      <c r="D118" s="8">
        <v>1728</v>
      </c>
      <c r="E118" s="8">
        <v>144</v>
      </c>
      <c r="F118" s="8">
        <v>520</v>
      </c>
      <c r="G118" s="8">
        <v>1.0865E-2</v>
      </c>
      <c r="H118" s="8">
        <f t="shared" si="1"/>
        <v>1.56456</v>
      </c>
      <c r="I118" s="9">
        <v>0.35</v>
      </c>
      <c r="J118" s="79">
        <v>4.5</v>
      </c>
    </row>
    <row r="119" spans="1:10">
      <c r="A119" s="14" t="s">
        <v>36</v>
      </c>
      <c r="B119" s="7">
        <v>72</v>
      </c>
      <c r="C119" s="8">
        <v>12</v>
      </c>
      <c r="D119" s="8">
        <v>1728</v>
      </c>
      <c r="E119" s="8">
        <v>144</v>
      </c>
      <c r="F119" s="8">
        <v>520</v>
      </c>
      <c r="G119" s="8">
        <v>1.0865E-2</v>
      </c>
      <c r="H119" s="8">
        <f t="shared" si="1"/>
        <v>1.56456</v>
      </c>
      <c r="I119" s="9">
        <v>0.35</v>
      </c>
      <c r="J119" s="79">
        <v>4.5</v>
      </c>
    </row>
    <row r="120" spans="1:10">
      <c r="A120" s="14" t="s">
        <v>195</v>
      </c>
      <c r="B120" s="7">
        <v>72</v>
      </c>
      <c r="C120" s="8">
        <v>12</v>
      </c>
      <c r="D120" s="8">
        <v>1728</v>
      </c>
      <c r="E120" s="8">
        <v>144</v>
      </c>
      <c r="F120" s="8">
        <v>520</v>
      </c>
      <c r="G120" s="8">
        <v>1.0865E-2</v>
      </c>
      <c r="H120" s="8">
        <f t="shared" si="1"/>
        <v>1.56456</v>
      </c>
      <c r="I120" s="9">
        <v>0.35</v>
      </c>
      <c r="J120" s="79">
        <v>4.5</v>
      </c>
    </row>
    <row r="121" spans="1:10">
      <c r="A121" s="14" t="s">
        <v>211</v>
      </c>
      <c r="B121" s="7">
        <v>72</v>
      </c>
      <c r="C121" s="8">
        <v>12</v>
      </c>
      <c r="D121" s="8">
        <v>1728</v>
      </c>
      <c r="E121" s="8">
        <v>144</v>
      </c>
      <c r="F121" s="8">
        <v>520</v>
      </c>
      <c r="G121" s="8">
        <v>1.0865E-2</v>
      </c>
      <c r="H121" s="8">
        <f t="shared" si="1"/>
        <v>1.56456</v>
      </c>
      <c r="I121" s="9">
        <v>0.35</v>
      </c>
      <c r="J121" s="79">
        <v>4.5</v>
      </c>
    </row>
    <row r="122" spans="1:10">
      <c r="A122" s="14" t="s">
        <v>223</v>
      </c>
      <c r="B122" s="7">
        <v>72</v>
      </c>
      <c r="C122" s="8">
        <v>12</v>
      </c>
      <c r="D122" s="8">
        <v>1728</v>
      </c>
      <c r="E122" s="8">
        <v>144</v>
      </c>
      <c r="F122" s="8">
        <v>520</v>
      </c>
      <c r="G122" s="8">
        <v>1.0865E-2</v>
      </c>
      <c r="H122" s="8">
        <f t="shared" si="1"/>
        <v>1.56456</v>
      </c>
      <c r="I122" s="9">
        <v>0.35</v>
      </c>
      <c r="J122" s="79">
        <v>4.5</v>
      </c>
    </row>
    <row r="123" spans="1:10" ht="15.75" customHeight="1">
      <c r="A123" s="14" t="s">
        <v>197</v>
      </c>
      <c r="B123" s="7">
        <v>72</v>
      </c>
      <c r="C123" s="8">
        <v>12</v>
      </c>
      <c r="D123" s="8">
        <v>1728</v>
      </c>
      <c r="E123" s="8">
        <v>144</v>
      </c>
      <c r="F123" s="8">
        <v>520</v>
      </c>
      <c r="G123" s="8">
        <v>1.0865E-2</v>
      </c>
      <c r="H123" s="8">
        <f t="shared" si="1"/>
        <v>1.56456</v>
      </c>
      <c r="I123" s="9">
        <v>0.35</v>
      </c>
      <c r="J123" s="79">
        <v>4.5</v>
      </c>
    </row>
    <row r="124" spans="1:10">
      <c r="A124" s="14" t="s">
        <v>207</v>
      </c>
      <c r="B124" s="7">
        <v>72</v>
      </c>
      <c r="C124" s="8">
        <v>12</v>
      </c>
      <c r="D124" s="8">
        <v>1728</v>
      </c>
      <c r="E124" s="8">
        <v>144</v>
      </c>
      <c r="F124" s="8">
        <v>520</v>
      </c>
      <c r="G124" s="8">
        <v>1.0865E-2</v>
      </c>
      <c r="H124" s="8">
        <f t="shared" si="1"/>
        <v>1.56456</v>
      </c>
      <c r="I124" s="9">
        <v>0.35</v>
      </c>
      <c r="J124" s="79">
        <v>4.5</v>
      </c>
    </row>
    <row r="125" spans="1:10">
      <c r="A125" s="14" t="s">
        <v>115</v>
      </c>
      <c r="B125" s="7">
        <v>72</v>
      </c>
      <c r="C125" s="8">
        <v>12</v>
      </c>
      <c r="D125" s="8">
        <v>1728</v>
      </c>
      <c r="E125" s="8">
        <v>144</v>
      </c>
      <c r="F125" s="8">
        <v>520</v>
      </c>
      <c r="G125" s="8">
        <v>1.0865E-2</v>
      </c>
      <c r="H125" s="8">
        <f t="shared" si="1"/>
        <v>1.56456</v>
      </c>
      <c r="I125" s="9">
        <v>0.35</v>
      </c>
      <c r="J125" s="79">
        <v>4.5</v>
      </c>
    </row>
    <row r="126" spans="1:10">
      <c r="A126" s="14" t="s">
        <v>91</v>
      </c>
      <c r="B126" s="7">
        <v>72</v>
      </c>
      <c r="C126" s="8">
        <v>12</v>
      </c>
      <c r="D126" s="8">
        <v>1728</v>
      </c>
      <c r="E126" s="8">
        <v>144</v>
      </c>
      <c r="F126" s="8">
        <v>520</v>
      </c>
      <c r="G126" s="8">
        <v>1.0865E-2</v>
      </c>
      <c r="H126" s="8">
        <f t="shared" si="1"/>
        <v>1.56456</v>
      </c>
      <c r="I126" s="9">
        <v>0.35</v>
      </c>
      <c r="J126" s="79">
        <v>4.5</v>
      </c>
    </row>
    <row r="127" spans="1:10">
      <c r="A127" s="14" t="s">
        <v>20</v>
      </c>
      <c r="B127" s="7">
        <v>72</v>
      </c>
      <c r="C127" s="8">
        <v>12</v>
      </c>
      <c r="D127" s="8">
        <v>1728</v>
      </c>
      <c r="E127" s="8">
        <v>144</v>
      </c>
      <c r="F127" s="8">
        <v>520</v>
      </c>
      <c r="G127" s="8">
        <v>1.0865E-2</v>
      </c>
      <c r="H127" s="8">
        <f t="shared" si="1"/>
        <v>1.56456</v>
      </c>
      <c r="I127" s="9">
        <v>0.35</v>
      </c>
      <c r="J127" s="79">
        <v>4.5</v>
      </c>
    </row>
    <row r="128" spans="1:10">
      <c r="A128" s="14" t="s">
        <v>35</v>
      </c>
      <c r="B128" s="7">
        <v>72</v>
      </c>
      <c r="C128" s="8">
        <v>12</v>
      </c>
      <c r="D128" s="8">
        <v>1728</v>
      </c>
      <c r="E128" s="8">
        <v>144</v>
      </c>
      <c r="F128" s="8">
        <v>520</v>
      </c>
      <c r="G128" s="8">
        <v>1.0865E-2</v>
      </c>
      <c r="H128" s="8">
        <f t="shared" si="1"/>
        <v>1.56456</v>
      </c>
      <c r="I128" s="9">
        <v>0.35</v>
      </c>
      <c r="J128" s="79">
        <v>4.5</v>
      </c>
    </row>
    <row r="129" spans="1:10">
      <c r="A129" s="14" t="s">
        <v>118</v>
      </c>
      <c r="B129" s="7">
        <v>72</v>
      </c>
      <c r="C129" s="8">
        <v>12</v>
      </c>
      <c r="D129" s="8">
        <v>1728</v>
      </c>
      <c r="E129" s="8">
        <v>144</v>
      </c>
      <c r="F129" s="8">
        <v>520</v>
      </c>
      <c r="G129" s="8">
        <v>1.0865E-2</v>
      </c>
      <c r="H129" s="8">
        <f t="shared" si="1"/>
        <v>1.56456</v>
      </c>
      <c r="I129" s="9">
        <v>0.35</v>
      </c>
      <c r="J129" s="79">
        <v>4.5</v>
      </c>
    </row>
    <row r="130" spans="1:10">
      <c r="A130" s="14" t="s">
        <v>57</v>
      </c>
      <c r="B130" s="7">
        <v>72</v>
      </c>
      <c r="C130" s="8">
        <v>12</v>
      </c>
      <c r="D130" s="8">
        <v>1728</v>
      </c>
      <c r="E130" s="8">
        <v>144</v>
      </c>
      <c r="F130" s="8">
        <v>520</v>
      </c>
      <c r="G130" s="8">
        <v>1.0865E-2</v>
      </c>
      <c r="H130" s="8">
        <f t="shared" si="1"/>
        <v>1.56456</v>
      </c>
      <c r="I130" s="9">
        <v>0.35</v>
      </c>
      <c r="J130" s="79">
        <v>4.5</v>
      </c>
    </row>
    <row r="131" spans="1:10">
      <c r="A131" s="14" t="s">
        <v>49</v>
      </c>
      <c r="B131" s="7">
        <v>72</v>
      </c>
      <c r="C131" s="8">
        <v>12</v>
      </c>
      <c r="D131" s="8">
        <v>1728</v>
      </c>
      <c r="E131" s="8">
        <v>144</v>
      </c>
      <c r="F131" s="8">
        <v>520</v>
      </c>
      <c r="G131" s="8">
        <v>1.0865E-2</v>
      </c>
      <c r="H131" s="8">
        <f t="shared" si="1"/>
        <v>1.56456</v>
      </c>
      <c r="I131" s="9">
        <v>0.35</v>
      </c>
      <c r="J131" s="79">
        <v>4.5</v>
      </c>
    </row>
    <row r="132" spans="1:10">
      <c r="A132" s="14" t="s">
        <v>188</v>
      </c>
      <c r="B132" s="7">
        <v>72</v>
      </c>
      <c r="C132" s="8">
        <v>12</v>
      </c>
      <c r="D132" s="8">
        <v>1728</v>
      </c>
      <c r="E132" s="8">
        <v>144</v>
      </c>
      <c r="F132" s="8">
        <v>520</v>
      </c>
      <c r="G132" s="8">
        <v>1.0865E-2</v>
      </c>
      <c r="H132" s="8">
        <f t="shared" si="1"/>
        <v>1.56456</v>
      </c>
      <c r="I132" s="9">
        <v>0.35</v>
      </c>
      <c r="J132" s="79">
        <v>4.5</v>
      </c>
    </row>
    <row r="133" spans="1:10">
      <c r="A133" s="14" t="s">
        <v>166</v>
      </c>
      <c r="B133" s="7">
        <v>72</v>
      </c>
      <c r="C133" s="8">
        <v>12</v>
      </c>
      <c r="D133" s="8">
        <v>1728</v>
      </c>
      <c r="E133" s="8">
        <v>144</v>
      </c>
      <c r="F133" s="8">
        <v>520</v>
      </c>
      <c r="G133" s="8">
        <v>1.0865E-2</v>
      </c>
      <c r="H133" s="8">
        <f t="shared" si="1"/>
        <v>1.56456</v>
      </c>
      <c r="I133" s="9">
        <v>0.35</v>
      </c>
      <c r="J133" s="79">
        <v>4.5</v>
      </c>
    </row>
    <row r="134" spans="1:10">
      <c r="A134" s="14" t="s">
        <v>84</v>
      </c>
      <c r="B134" s="7">
        <v>72</v>
      </c>
      <c r="C134" s="8">
        <v>12</v>
      </c>
      <c r="D134" s="8">
        <v>1728</v>
      </c>
      <c r="E134" s="8">
        <v>144</v>
      </c>
      <c r="F134" s="8">
        <v>520</v>
      </c>
      <c r="G134" s="8">
        <v>1.0865E-2</v>
      </c>
      <c r="H134" s="8">
        <f t="shared" si="1"/>
        <v>1.56456</v>
      </c>
      <c r="I134" s="9">
        <v>0.35</v>
      </c>
      <c r="J134" s="79">
        <v>4.5</v>
      </c>
    </row>
    <row r="135" spans="1:10">
      <c r="A135" s="14" t="s">
        <v>92</v>
      </c>
      <c r="B135" s="7">
        <v>72</v>
      </c>
      <c r="C135" s="8">
        <v>12</v>
      </c>
      <c r="D135" s="8">
        <v>1728</v>
      </c>
      <c r="E135" s="8">
        <v>144</v>
      </c>
      <c r="F135" s="8">
        <v>520</v>
      </c>
      <c r="G135" s="8">
        <v>1.0865E-2</v>
      </c>
      <c r="H135" s="8">
        <f t="shared" si="1"/>
        <v>1.56456</v>
      </c>
      <c r="I135" s="9">
        <v>0.35</v>
      </c>
      <c r="J135" s="79">
        <v>4.5</v>
      </c>
    </row>
    <row r="136" spans="1:10">
      <c r="A136" s="14" t="s">
        <v>148</v>
      </c>
      <c r="B136" s="7">
        <v>72</v>
      </c>
      <c r="C136" s="8">
        <v>12</v>
      </c>
      <c r="D136" s="8">
        <v>1728</v>
      </c>
      <c r="E136" s="8">
        <v>144</v>
      </c>
      <c r="F136" s="8">
        <v>520</v>
      </c>
      <c r="G136" s="8">
        <v>1.0865E-2</v>
      </c>
      <c r="H136" s="8">
        <f t="shared" si="1"/>
        <v>1.56456</v>
      </c>
      <c r="I136" s="9">
        <v>0.35</v>
      </c>
      <c r="J136" s="79">
        <v>4.5</v>
      </c>
    </row>
    <row r="137" spans="1:10">
      <c r="A137" s="14" t="s">
        <v>150</v>
      </c>
      <c r="B137" s="7">
        <v>72</v>
      </c>
      <c r="C137" s="8">
        <v>12</v>
      </c>
      <c r="D137" s="8">
        <v>1728</v>
      </c>
      <c r="E137" s="8">
        <v>144</v>
      </c>
      <c r="F137" s="8">
        <v>520</v>
      </c>
      <c r="G137" s="8">
        <v>1.0865E-2</v>
      </c>
      <c r="H137" s="8">
        <f t="shared" si="1"/>
        <v>1.56456</v>
      </c>
      <c r="I137" s="9">
        <v>0.35</v>
      </c>
      <c r="J137" s="79">
        <v>4.5</v>
      </c>
    </row>
    <row r="138" spans="1:10">
      <c r="A138" s="14" t="s">
        <v>56</v>
      </c>
      <c r="B138" s="7">
        <v>72</v>
      </c>
      <c r="C138" s="8">
        <v>12</v>
      </c>
      <c r="D138" s="8">
        <v>1728</v>
      </c>
      <c r="E138" s="8">
        <v>144</v>
      </c>
      <c r="F138" s="8">
        <v>520</v>
      </c>
      <c r="G138" s="8">
        <v>1.0865E-2</v>
      </c>
      <c r="H138" s="8">
        <f t="shared" si="1"/>
        <v>1.56456</v>
      </c>
      <c r="I138" s="9">
        <v>0.35</v>
      </c>
      <c r="J138" s="79">
        <v>4.5</v>
      </c>
    </row>
    <row r="139" spans="1:10">
      <c r="A139" s="14" t="s">
        <v>102</v>
      </c>
      <c r="B139" s="7">
        <v>72</v>
      </c>
      <c r="C139" s="8">
        <v>12</v>
      </c>
      <c r="D139" s="8">
        <v>1728</v>
      </c>
      <c r="E139" s="8">
        <v>144</v>
      </c>
      <c r="F139" s="8">
        <v>520</v>
      </c>
      <c r="G139" s="8">
        <v>1.0865E-2</v>
      </c>
      <c r="H139" s="8">
        <f t="shared" si="1"/>
        <v>1.56456</v>
      </c>
      <c r="I139" s="9">
        <v>0.35</v>
      </c>
      <c r="J139" s="79">
        <v>4.5</v>
      </c>
    </row>
    <row r="140" spans="1:10" ht="13.5" thickBot="1">
      <c r="A140" s="14" t="s">
        <v>205</v>
      </c>
      <c r="B140" s="7">
        <v>72</v>
      </c>
      <c r="C140" s="8">
        <v>12</v>
      </c>
      <c r="D140" s="8">
        <v>1728</v>
      </c>
      <c r="E140" s="8">
        <v>144</v>
      </c>
      <c r="F140" s="8">
        <v>520</v>
      </c>
      <c r="G140" s="8">
        <v>1.0865E-2</v>
      </c>
      <c r="H140" s="8">
        <f t="shared" si="1"/>
        <v>1.56456</v>
      </c>
      <c r="I140" s="9">
        <v>0.35</v>
      </c>
      <c r="J140" s="79">
        <v>4.5</v>
      </c>
    </row>
    <row r="141" spans="1:10" ht="13.5" thickBot="1">
      <c r="A141" s="15" t="s">
        <v>120</v>
      </c>
      <c r="B141" s="7">
        <v>72</v>
      </c>
      <c r="C141" s="8">
        <v>12</v>
      </c>
      <c r="D141" s="8">
        <v>1728</v>
      </c>
      <c r="E141" s="8">
        <v>144</v>
      </c>
      <c r="F141" s="8">
        <v>520</v>
      </c>
      <c r="G141" s="8">
        <v>1.0865E-2</v>
      </c>
      <c r="H141" s="8">
        <f t="shared" si="1"/>
        <v>1.56456</v>
      </c>
      <c r="I141" s="9">
        <v>0.35</v>
      </c>
      <c r="J141" s="79">
        <v>4.5</v>
      </c>
    </row>
    <row r="142" spans="1:10">
      <c r="A142" s="10"/>
      <c r="B142" s="11"/>
    </row>
    <row r="143" spans="1:10" s="30" customFormat="1" ht="15.75">
      <c r="G143" s="76"/>
      <c r="H143" s="76"/>
      <c r="I143" s="31"/>
    </row>
  </sheetData>
  <protectedRanges>
    <protectedRange sqref="C6" name="Диапазон4_1_1"/>
    <protectedRange password="C71F" sqref="C6" name="Диапазон3_1_1"/>
  </protectedRanges>
  <dataConsolidate/>
  <mergeCells count="8">
    <mergeCell ref="C16:J16"/>
    <mergeCell ref="C21:J21"/>
    <mergeCell ref="C24:J24"/>
    <mergeCell ref="C8:I8"/>
    <mergeCell ref="C5:I5"/>
    <mergeCell ref="C6:I6"/>
    <mergeCell ref="C11:J11"/>
    <mergeCell ref="C14:J14"/>
  </mergeCells>
  <phoneticPr fontId="0" type="noConversion"/>
  <pageMargins left="0.15748031496062992" right="0.15748031496062992" top="0.19685039370078741" bottom="0.19685039370078741" header="0.51181102362204722" footer="0.51181102362204722"/>
  <pageSetup paperSize="9" scale="7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47"/>
  </sheetPr>
  <dimension ref="A1:I161"/>
  <sheetViews>
    <sheetView view="pageBreakPreview" zoomScaleNormal="75" zoomScaleSheetLayoutView="100" workbookViewId="0">
      <pane xSplit="1" ySplit="10" topLeftCell="B29" activePane="bottomRight" state="frozen"/>
      <selection pane="topRight" activeCell="C1" sqref="C1"/>
      <selection pane="bottomLeft" activeCell="A11" sqref="A11"/>
      <selection pane="bottomRight" activeCell="K14" sqref="K14"/>
    </sheetView>
  </sheetViews>
  <sheetFormatPr defaultRowHeight="12.75"/>
  <cols>
    <col min="1" max="1" width="53.140625" customWidth="1"/>
    <col min="2" max="2" width="11" customWidth="1"/>
    <col min="3" max="4" width="11.28515625" customWidth="1"/>
    <col min="5" max="7" width="14" customWidth="1"/>
    <col min="8" max="8" width="10.28515625" customWidth="1"/>
  </cols>
  <sheetData>
    <row r="1" spans="1:9" s="1" customFormat="1" ht="11.25" customHeight="1"/>
    <row r="2" spans="1:9" ht="2.25" customHeight="1"/>
    <row r="3" spans="1:9" ht="9" hidden="1" customHeight="1">
      <c r="A3" s="26">
        <v>3.7499999999999999E-2</v>
      </c>
    </row>
    <row r="4" spans="1:9" ht="7.5" customHeight="1"/>
    <row r="5" spans="1:9" ht="111.75" customHeight="1" thickBot="1">
      <c r="A5" s="3"/>
      <c r="B5" s="94" t="s">
        <v>320</v>
      </c>
      <c r="C5" s="94"/>
      <c r="D5" s="94"/>
      <c r="E5" s="94"/>
      <c r="F5" s="94"/>
      <c r="G5" s="94"/>
      <c r="H5" s="94"/>
    </row>
    <row r="6" spans="1:9" ht="15.75" thickBot="1">
      <c r="A6" s="57"/>
      <c r="B6" s="93"/>
      <c r="C6" s="93"/>
      <c r="D6" s="93"/>
      <c r="E6" s="93"/>
      <c r="F6" s="93"/>
      <c r="G6" s="93"/>
      <c r="H6" s="93"/>
    </row>
    <row r="7" spans="1:9" ht="7.5" customHeight="1"/>
    <row r="8" spans="1:9" ht="12.75" customHeight="1">
      <c r="A8" s="4" t="s">
        <v>0</v>
      </c>
      <c r="B8" s="95"/>
      <c r="C8" s="96"/>
      <c r="D8" s="96"/>
      <c r="E8" s="96"/>
      <c r="F8" s="96"/>
      <c r="G8" s="96"/>
      <c r="H8" s="96"/>
      <c r="I8" s="96"/>
    </row>
    <row r="9" spans="1:9">
      <c r="A9" s="4"/>
      <c r="B9" s="72" t="s">
        <v>3</v>
      </c>
      <c r="C9" s="72" t="s">
        <v>3</v>
      </c>
      <c r="D9" s="72" t="s">
        <v>3</v>
      </c>
      <c r="E9" s="72" t="s">
        <v>450</v>
      </c>
      <c r="F9" s="72" t="s">
        <v>4</v>
      </c>
      <c r="G9" s="72" t="s">
        <v>4</v>
      </c>
      <c r="H9" s="72" t="s">
        <v>5</v>
      </c>
      <c r="I9" s="116" t="s">
        <v>5</v>
      </c>
    </row>
    <row r="10" spans="1:9" ht="72.75" customHeight="1">
      <c r="A10" s="20" t="s">
        <v>233</v>
      </c>
      <c r="B10" s="21" t="s">
        <v>252</v>
      </c>
      <c r="C10" s="21" t="s">
        <v>253</v>
      </c>
      <c r="D10" s="21" t="s">
        <v>443</v>
      </c>
      <c r="E10" s="21" t="s">
        <v>449</v>
      </c>
      <c r="F10" s="21" t="s">
        <v>445</v>
      </c>
      <c r="G10" s="21" t="s">
        <v>446</v>
      </c>
      <c r="H10" s="21" t="s">
        <v>448</v>
      </c>
      <c r="I10" s="78" t="s">
        <v>447</v>
      </c>
    </row>
    <row r="11" spans="1:9" ht="15">
      <c r="A11" s="13" t="s">
        <v>234</v>
      </c>
      <c r="B11" s="84"/>
      <c r="C11" s="85"/>
      <c r="D11" s="85"/>
      <c r="E11" s="85"/>
      <c r="F11" s="85"/>
      <c r="G11" s="85"/>
      <c r="H11" s="85"/>
      <c r="I11" s="86"/>
    </row>
    <row r="12" spans="1:9">
      <c r="A12" s="14" t="s">
        <v>23</v>
      </c>
      <c r="B12" s="8">
        <v>12</v>
      </c>
      <c r="C12" s="8">
        <v>1728</v>
      </c>
      <c r="D12" s="8">
        <v>144</v>
      </c>
      <c r="E12" s="8">
        <v>520</v>
      </c>
      <c r="F12" s="8">
        <v>1.0865E-2</v>
      </c>
      <c r="G12" s="8">
        <f>D12*F12</f>
        <v>1.56456</v>
      </c>
      <c r="H12" s="9">
        <v>0.33</v>
      </c>
      <c r="I12" s="81">
        <v>3.96</v>
      </c>
    </row>
    <row r="13" spans="1:9">
      <c r="A13" s="14"/>
      <c r="B13" s="8"/>
      <c r="C13" s="8"/>
      <c r="D13" s="8"/>
      <c r="E13" s="9"/>
      <c r="F13" s="9"/>
      <c r="G13" s="9"/>
      <c r="H13" s="9"/>
      <c r="I13" s="77"/>
    </row>
    <row r="14" spans="1:9" ht="15">
      <c r="A14" s="13" t="s">
        <v>229</v>
      </c>
      <c r="B14" s="97"/>
      <c r="C14" s="98"/>
      <c r="D14" s="98"/>
      <c r="E14" s="98"/>
      <c r="F14" s="98"/>
      <c r="G14" s="98"/>
      <c r="H14" s="98"/>
      <c r="I14" s="98"/>
    </row>
    <row r="15" spans="1:9">
      <c r="A15" s="14" t="s">
        <v>110</v>
      </c>
      <c r="B15" s="8">
        <v>12</v>
      </c>
      <c r="C15" s="8">
        <v>1728</v>
      </c>
      <c r="D15" s="8">
        <v>144</v>
      </c>
      <c r="E15" s="8">
        <v>520</v>
      </c>
      <c r="F15" s="8">
        <v>1.0865E-2</v>
      </c>
      <c r="G15" s="8">
        <f t="shared" ref="G15:G78" si="0">D15*F15</f>
        <v>1.56456</v>
      </c>
      <c r="H15" s="9">
        <v>0.33</v>
      </c>
      <c r="I15" s="81">
        <v>3.96</v>
      </c>
    </row>
    <row r="16" spans="1:9">
      <c r="A16" s="14" t="s">
        <v>255</v>
      </c>
      <c r="B16" s="8">
        <v>12</v>
      </c>
      <c r="C16" s="8">
        <v>1728</v>
      </c>
      <c r="D16" s="8">
        <v>144</v>
      </c>
      <c r="E16" s="8">
        <v>520</v>
      </c>
      <c r="F16" s="8">
        <v>1.0865E-2</v>
      </c>
      <c r="G16" s="8">
        <f t="shared" si="0"/>
        <v>1.56456</v>
      </c>
      <c r="H16" s="9">
        <v>0.33</v>
      </c>
      <c r="I16" s="81">
        <v>3.96</v>
      </c>
    </row>
    <row r="17" spans="1:9">
      <c r="A17" s="14" t="s">
        <v>103</v>
      </c>
      <c r="B17" s="8">
        <v>12</v>
      </c>
      <c r="C17" s="8">
        <v>1728</v>
      </c>
      <c r="D17" s="8">
        <v>144</v>
      </c>
      <c r="E17" s="8">
        <v>520</v>
      </c>
      <c r="F17" s="8">
        <v>1.0865E-2</v>
      </c>
      <c r="G17" s="8">
        <f t="shared" si="0"/>
        <v>1.56456</v>
      </c>
      <c r="H17" s="9">
        <v>0.33</v>
      </c>
      <c r="I17" s="81">
        <v>3.96</v>
      </c>
    </row>
    <row r="18" spans="1:9">
      <c r="A18" s="14" t="s">
        <v>109</v>
      </c>
      <c r="B18" s="8">
        <v>12</v>
      </c>
      <c r="C18" s="8">
        <v>1728</v>
      </c>
      <c r="D18" s="8">
        <v>144</v>
      </c>
      <c r="E18" s="8">
        <v>520</v>
      </c>
      <c r="F18" s="8">
        <v>1.0865E-2</v>
      </c>
      <c r="G18" s="8">
        <f t="shared" si="0"/>
        <v>1.56456</v>
      </c>
      <c r="H18" s="9">
        <v>0.33</v>
      </c>
      <c r="I18" s="81">
        <v>3.96</v>
      </c>
    </row>
    <row r="19" spans="1:9">
      <c r="A19" s="14" t="s">
        <v>202</v>
      </c>
      <c r="B19" s="8">
        <v>12</v>
      </c>
      <c r="C19" s="8">
        <v>1728</v>
      </c>
      <c r="D19" s="8">
        <v>144</v>
      </c>
      <c r="E19" s="8">
        <v>520</v>
      </c>
      <c r="F19" s="8">
        <v>1.0865E-2</v>
      </c>
      <c r="G19" s="8">
        <f t="shared" si="0"/>
        <v>1.56456</v>
      </c>
      <c r="H19" s="9">
        <v>0.33</v>
      </c>
      <c r="I19" s="81">
        <v>3.96</v>
      </c>
    </row>
    <row r="20" spans="1:9">
      <c r="A20" s="14" t="s">
        <v>133</v>
      </c>
      <c r="B20" s="8">
        <v>12</v>
      </c>
      <c r="C20" s="8">
        <v>1728</v>
      </c>
      <c r="D20" s="8">
        <v>144</v>
      </c>
      <c r="E20" s="8">
        <v>520</v>
      </c>
      <c r="F20" s="8">
        <v>1.0865E-2</v>
      </c>
      <c r="G20" s="8">
        <f t="shared" si="0"/>
        <v>1.56456</v>
      </c>
      <c r="H20" s="9">
        <v>0.33</v>
      </c>
      <c r="I20" s="81">
        <v>3.96</v>
      </c>
    </row>
    <row r="21" spans="1:9">
      <c r="A21" s="14" t="s">
        <v>171</v>
      </c>
      <c r="B21" s="8">
        <v>12</v>
      </c>
      <c r="C21" s="8">
        <v>1728</v>
      </c>
      <c r="D21" s="8">
        <v>144</v>
      </c>
      <c r="E21" s="8">
        <v>520</v>
      </c>
      <c r="F21" s="8">
        <v>1.0865E-2</v>
      </c>
      <c r="G21" s="8">
        <f t="shared" si="0"/>
        <v>1.56456</v>
      </c>
      <c r="H21" s="9">
        <v>0.33</v>
      </c>
      <c r="I21" s="81">
        <v>3.96</v>
      </c>
    </row>
    <row r="22" spans="1:9">
      <c r="A22" s="14" t="s">
        <v>167</v>
      </c>
      <c r="B22" s="8">
        <v>12</v>
      </c>
      <c r="C22" s="8">
        <v>1728</v>
      </c>
      <c r="D22" s="8">
        <v>144</v>
      </c>
      <c r="E22" s="8">
        <v>520</v>
      </c>
      <c r="F22" s="8">
        <v>1.0865E-2</v>
      </c>
      <c r="G22" s="8">
        <f t="shared" si="0"/>
        <v>1.56456</v>
      </c>
      <c r="H22" s="9">
        <v>0.33</v>
      </c>
      <c r="I22" s="81">
        <v>3.96</v>
      </c>
    </row>
    <row r="23" spans="1:9">
      <c r="A23" s="14" t="s">
        <v>152</v>
      </c>
      <c r="B23" s="8">
        <v>12</v>
      </c>
      <c r="C23" s="8">
        <v>1728</v>
      </c>
      <c r="D23" s="8">
        <v>144</v>
      </c>
      <c r="E23" s="8">
        <v>520</v>
      </c>
      <c r="F23" s="8">
        <v>1.0865E-2</v>
      </c>
      <c r="G23" s="8">
        <f t="shared" si="0"/>
        <v>1.56456</v>
      </c>
      <c r="H23" s="9">
        <v>0.33</v>
      </c>
      <c r="I23" s="81">
        <v>3.96</v>
      </c>
    </row>
    <row r="24" spans="1:9">
      <c r="A24" s="14" t="s">
        <v>124</v>
      </c>
      <c r="B24" s="8">
        <v>12</v>
      </c>
      <c r="C24" s="8">
        <v>1728</v>
      </c>
      <c r="D24" s="8">
        <v>144</v>
      </c>
      <c r="E24" s="8">
        <v>520</v>
      </c>
      <c r="F24" s="8">
        <v>1.0865E-2</v>
      </c>
      <c r="G24" s="8">
        <f t="shared" si="0"/>
        <v>1.56456</v>
      </c>
      <c r="H24" s="9">
        <v>0.33</v>
      </c>
      <c r="I24" s="81">
        <v>3.96</v>
      </c>
    </row>
    <row r="25" spans="1:9">
      <c r="A25" s="14" t="s">
        <v>114</v>
      </c>
      <c r="B25" s="8">
        <v>12</v>
      </c>
      <c r="C25" s="8">
        <v>1728</v>
      </c>
      <c r="D25" s="8">
        <v>144</v>
      </c>
      <c r="E25" s="8">
        <v>520</v>
      </c>
      <c r="F25" s="8">
        <v>1.0865E-2</v>
      </c>
      <c r="G25" s="8">
        <f t="shared" si="0"/>
        <v>1.56456</v>
      </c>
      <c r="H25" s="9">
        <v>0.33</v>
      </c>
      <c r="I25" s="81">
        <v>3.96</v>
      </c>
    </row>
    <row r="26" spans="1:9">
      <c r="A26" s="14" t="s">
        <v>175</v>
      </c>
      <c r="B26" s="8">
        <v>12</v>
      </c>
      <c r="C26" s="8">
        <v>1728</v>
      </c>
      <c r="D26" s="8">
        <v>144</v>
      </c>
      <c r="E26" s="8">
        <v>520</v>
      </c>
      <c r="F26" s="8">
        <v>1.0865E-2</v>
      </c>
      <c r="G26" s="8">
        <f t="shared" si="0"/>
        <v>1.56456</v>
      </c>
      <c r="H26" s="9">
        <v>0.33</v>
      </c>
      <c r="I26" s="81">
        <v>3.96</v>
      </c>
    </row>
    <row r="27" spans="1:9">
      <c r="A27" s="14" t="s">
        <v>180</v>
      </c>
      <c r="B27" s="8">
        <v>12</v>
      </c>
      <c r="C27" s="8">
        <v>1728</v>
      </c>
      <c r="D27" s="8">
        <v>144</v>
      </c>
      <c r="E27" s="8">
        <v>520</v>
      </c>
      <c r="F27" s="8">
        <v>1.0865E-2</v>
      </c>
      <c r="G27" s="8">
        <f t="shared" si="0"/>
        <v>1.56456</v>
      </c>
      <c r="H27" s="9">
        <v>0.33</v>
      </c>
      <c r="I27" s="81">
        <v>3.96</v>
      </c>
    </row>
    <row r="28" spans="1:9">
      <c r="A28" s="14" t="s">
        <v>192</v>
      </c>
      <c r="B28" s="8">
        <v>12</v>
      </c>
      <c r="C28" s="8">
        <v>1728</v>
      </c>
      <c r="D28" s="8">
        <v>144</v>
      </c>
      <c r="E28" s="8">
        <v>520</v>
      </c>
      <c r="F28" s="8">
        <v>1.0865E-2</v>
      </c>
      <c r="G28" s="8">
        <f t="shared" si="0"/>
        <v>1.56456</v>
      </c>
      <c r="H28" s="9">
        <v>0.33</v>
      </c>
      <c r="I28" s="81">
        <v>3.96</v>
      </c>
    </row>
    <row r="29" spans="1:9">
      <c r="A29" s="14" t="s">
        <v>176</v>
      </c>
      <c r="B29" s="8">
        <v>12</v>
      </c>
      <c r="C29" s="8">
        <v>1728</v>
      </c>
      <c r="D29" s="8">
        <v>144</v>
      </c>
      <c r="E29" s="8">
        <v>520</v>
      </c>
      <c r="F29" s="8">
        <v>1.0865E-2</v>
      </c>
      <c r="G29" s="8">
        <f t="shared" si="0"/>
        <v>1.56456</v>
      </c>
      <c r="H29" s="9">
        <v>0.33</v>
      </c>
      <c r="I29" s="81">
        <v>3.96</v>
      </c>
    </row>
    <row r="30" spans="1:9">
      <c r="A30" s="25" t="s">
        <v>274</v>
      </c>
      <c r="B30" s="8">
        <v>12</v>
      </c>
      <c r="C30" s="8">
        <v>1728</v>
      </c>
      <c r="D30" s="8">
        <v>144</v>
      </c>
      <c r="E30" s="8">
        <v>520</v>
      </c>
      <c r="F30" s="8">
        <v>1.0865E-2</v>
      </c>
      <c r="G30" s="8">
        <f t="shared" si="0"/>
        <v>1.56456</v>
      </c>
      <c r="H30" s="9">
        <v>0.33</v>
      </c>
      <c r="I30" s="81">
        <v>3.96</v>
      </c>
    </row>
    <row r="31" spans="1:9">
      <c r="A31" s="25" t="s">
        <v>275</v>
      </c>
      <c r="B31" s="8">
        <v>12</v>
      </c>
      <c r="C31" s="8">
        <v>1728</v>
      </c>
      <c r="D31" s="8">
        <v>144</v>
      </c>
      <c r="E31" s="8">
        <v>520</v>
      </c>
      <c r="F31" s="8">
        <v>1.0865E-2</v>
      </c>
      <c r="G31" s="8">
        <f t="shared" si="0"/>
        <v>1.56456</v>
      </c>
      <c r="H31" s="9">
        <v>0.33</v>
      </c>
      <c r="I31" s="81">
        <v>3.96</v>
      </c>
    </row>
    <row r="32" spans="1:9">
      <c r="A32" s="14" t="s">
        <v>256</v>
      </c>
      <c r="B32" s="8">
        <v>12</v>
      </c>
      <c r="C32" s="8">
        <v>1728</v>
      </c>
      <c r="D32" s="8">
        <v>144</v>
      </c>
      <c r="E32" s="8">
        <v>520</v>
      </c>
      <c r="F32" s="8">
        <v>1.0865E-2</v>
      </c>
      <c r="G32" s="8">
        <f t="shared" si="0"/>
        <v>1.56456</v>
      </c>
      <c r="H32" s="9">
        <v>0.33</v>
      </c>
      <c r="I32" s="81">
        <v>3.96</v>
      </c>
    </row>
    <row r="33" spans="1:9">
      <c r="A33" s="14" t="s">
        <v>390</v>
      </c>
      <c r="B33" s="8">
        <v>12</v>
      </c>
      <c r="C33" s="8">
        <v>1728</v>
      </c>
      <c r="D33" s="8">
        <v>144</v>
      </c>
      <c r="E33" s="8">
        <v>520</v>
      </c>
      <c r="F33" s="8">
        <v>1.0865E-2</v>
      </c>
      <c r="G33" s="8">
        <f t="shared" si="0"/>
        <v>1.56456</v>
      </c>
      <c r="H33" s="9">
        <v>0.33</v>
      </c>
      <c r="I33" s="81">
        <v>3.96</v>
      </c>
    </row>
    <row r="34" spans="1:9">
      <c r="A34" s="14" t="s">
        <v>214</v>
      </c>
      <c r="B34" s="8">
        <v>12</v>
      </c>
      <c r="C34" s="8">
        <v>1728</v>
      </c>
      <c r="D34" s="8">
        <v>144</v>
      </c>
      <c r="E34" s="8">
        <v>520</v>
      </c>
      <c r="F34" s="8">
        <v>1.0865E-2</v>
      </c>
      <c r="G34" s="8">
        <f t="shared" si="0"/>
        <v>1.56456</v>
      </c>
      <c r="H34" s="9">
        <v>0.33</v>
      </c>
      <c r="I34" s="81">
        <v>3.96</v>
      </c>
    </row>
    <row r="35" spans="1:9">
      <c r="A35" s="14" t="s">
        <v>143</v>
      </c>
      <c r="B35" s="8">
        <v>12</v>
      </c>
      <c r="C35" s="8">
        <v>1728</v>
      </c>
      <c r="D35" s="8">
        <v>144</v>
      </c>
      <c r="E35" s="8">
        <v>520</v>
      </c>
      <c r="F35" s="8">
        <v>1.0865E-2</v>
      </c>
      <c r="G35" s="8">
        <f t="shared" si="0"/>
        <v>1.56456</v>
      </c>
      <c r="H35" s="9">
        <v>0.33</v>
      </c>
      <c r="I35" s="81">
        <v>3.96</v>
      </c>
    </row>
    <row r="36" spans="1:9">
      <c r="A36" s="14" t="s">
        <v>182</v>
      </c>
      <c r="B36" s="8">
        <v>12</v>
      </c>
      <c r="C36" s="8">
        <v>1728</v>
      </c>
      <c r="D36" s="8">
        <v>144</v>
      </c>
      <c r="E36" s="8">
        <v>520</v>
      </c>
      <c r="F36" s="8">
        <v>1.0865E-2</v>
      </c>
      <c r="G36" s="8">
        <f t="shared" si="0"/>
        <v>1.56456</v>
      </c>
      <c r="H36" s="9">
        <v>0.33</v>
      </c>
      <c r="I36" s="81">
        <v>3.96</v>
      </c>
    </row>
    <row r="37" spans="1:9">
      <c r="A37" s="14" t="s">
        <v>98</v>
      </c>
      <c r="B37" s="8">
        <v>12</v>
      </c>
      <c r="C37" s="8">
        <v>1728</v>
      </c>
      <c r="D37" s="8">
        <v>144</v>
      </c>
      <c r="E37" s="8">
        <v>520</v>
      </c>
      <c r="F37" s="8">
        <v>1.0865E-2</v>
      </c>
      <c r="G37" s="8">
        <f t="shared" si="0"/>
        <v>1.56456</v>
      </c>
      <c r="H37" s="9">
        <v>0.33</v>
      </c>
      <c r="I37" s="81">
        <v>3.96</v>
      </c>
    </row>
    <row r="38" spans="1:9">
      <c r="A38" s="14" t="s">
        <v>170</v>
      </c>
      <c r="B38" s="8">
        <v>12</v>
      </c>
      <c r="C38" s="8">
        <v>1728</v>
      </c>
      <c r="D38" s="8">
        <v>144</v>
      </c>
      <c r="E38" s="8">
        <v>520</v>
      </c>
      <c r="F38" s="8">
        <v>1.0865E-2</v>
      </c>
      <c r="G38" s="8">
        <f t="shared" si="0"/>
        <v>1.56456</v>
      </c>
      <c r="H38" s="9">
        <v>0.33</v>
      </c>
      <c r="I38" s="81">
        <v>3.96</v>
      </c>
    </row>
    <row r="39" spans="1:9">
      <c r="A39" s="25" t="s">
        <v>276</v>
      </c>
      <c r="B39" s="8">
        <v>12</v>
      </c>
      <c r="C39" s="8">
        <v>1728</v>
      </c>
      <c r="D39" s="8">
        <v>144</v>
      </c>
      <c r="E39" s="8">
        <v>520</v>
      </c>
      <c r="F39" s="8">
        <v>1.0865E-2</v>
      </c>
      <c r="G39" s="8">
        <f t="shared" si="0"/>
        <v>1.56456</v>
      </c>
      <c r="H39" s="9">
        <v>0.33</v>
      </c>
      <c r="I39" s="81">
        <v>3.96</v>
      </c>
    </row>
    <row r="40" spans="1:9">
      <c r="A40" s="14" t="s">
        <v>116</v>
      </c>
      <c r="B40" s="8">
        <v>12</v>
      </c>
      <c r="C40" s="8">
        <v>1728</v>
      </c>
      <c r="D40" s="8">
        <v>144</v>
      </c>
      <c r="E40" s="8">
        <v>520</v>
      </c>
      <c r="F40" s="8">
        <v>1.0865E-2</v>
      </c>
      <c r="G40" s="8">
        <f t="shared" si="0"/>
        <v>1.56456</v>
      </c>
      <c r="H40" s="9">
        <v>0.33</v>
      </c>
      <c r="I40" s="81">
        <v>3.96</v>
      </c>
    </row>
    <row r="41" spans="1:9">
      <c r="A41" s="14" t="s">
        <v>212</v>
      </c>
      <c r="B41" s="8">
        <v>12</v>
      </c>
      <c r="C41" s="8">
        <v>1728</v>
      </c>
      <c r="D41" s="8">
        <v>144</v>
      </c>
      <c r="E41" s="8">
        <v>520</v>
      </c>
      <c r="F41" s="8">
        <v>1.0865E-2</v>
      </c>
      <c r="G41" s="8">
        <f t="shared" si="0"/>
        <v>1.56456</v>
      </c>
      <c r="H41" s="9">
        <v>0.33</v>
      </c>
      <c r="I41" s="81">
        <v>3.96</v>
      </c>
    </row>
    <row r="42" spans="1:9">
      <c r="A42" s="14" t="s">
        <v>178</v>
      </c>
      <c r="B42" s="8">
        <v>12</v>
      </c>
      <c r="C42" s="8">
        <v>1728</v>
      </c>
      <c r="D42" s="8">
        <v>144</v>
      </c>
      <c r="E42" s="8">
        <v>520</v>
      </c>
      <c r="F42" s="8">
        <v>1.0865E-2</v>
      </c>
      <c r="G42" s="8">
        <f t="shared" si="0"/>
        <v>1.56456</v>
      </c>
      <c r="H42" s="9">
        <v>0.33</v>
      </c>
      <c r="I42" s="81">
        <v>3.96</v>
      </c>
    </row>
    <row r="43" spans="1:9">
      <c r="A43" s="14" t="s">
        <v>257</v>
      </c>
      <c r="B43" s="8">
        <v>12</v>
      </c>
      <c r="C43" s="8">
        <v>1728</v>
      </c>
      <c r="D43" s="8">
        <v>144</v>
      </c>
      <c r="E43" s="8">
        <v>520</v>
      </c>
      <c r="F43" s="8">
        <v>1.0865E-2</v>
      </c>
      <c r="G43" s="8">
        <f t="shared" si="0"/>
        <v>1.56456</v>
      </c>
      <c r="H43" s="9">
        <v>0.33</v>
      </c>
      <c r="I43" s="81">
        <v>3.96</v>
      </c>
    </row>
    <row r="44" spans="1:9">
      <c r="A44" s="14" t="s">
        <v>94</v>
      </c>
      <c r="B44" s="8">
        <v>12</v>
      </c>
      <c r="C44" s="8">
        <v>1728</v>
      </c>
      <c r="D44" s="8">
        <v>144</v>
      </c>
      <c r="E44" s="8">
        <v>520</v>
      </c>
      <c r="F44" s="8">
        <v>1.0865E-2</v>
      </c>
      <c r="G44" s="8">
        <f t="shared" si="0"/>
        <v>1.56456</v>
      </c>
      <c r="H44" s="9">
        <v>0.33</v>
      </c>
      <c r="I44" s="81">
        <v>3.96</v>
      </c>
    </row>
    <row r="45" spans="1:9">
      <c r="A45" s="14" t="s">
        <v>76</v>
      </c>
      <c r="B45" s="8">
        <v>12</v>
      </c>
      <c r="C45" s="8">
        <v>1728</v>
      </c>
      <c r="D45" s="8">
        <v>144</v>
      </c>
      <c r="E45" s="8">
        <v>520</v>
      </c>
      <c r="F45" s="8">
        <v>1.0865E-2</v>
      </c>
      <c r="G45" s="8">
        <f t="shared" si="0"/>
        <v>1.56456</v>
      </c>
      <c r="H45" s="9">
        <v>0.33</v>
      </c>
      <c r="I45" s="81">
        <v>3.96</v>
      </c>
    </row>
    <row r="46" spans="1:9">
      <c r="A46" s="14" t="s">
        <v>162</v>
      </c>
      <c r="B46" s="8">
        <v>12</v>
      </c>
      <c r="C46" s="8">
        <v>1728</v>
      </c>
      <c r="D46" s="8">
        <v>144</v>
      </c>
      <c r="E46" s="8">
        <v>520</v>
      </c>
      <c r="F46" s="8">
        <v>1.0865E-2</v>
      </c>
      <c r="G46" s="8">
        <f t="shared" si="0"/>
        <v>1.56456</v>
      </c>
      <c r="H46" s="9">
        <v>0.33</v>
      </c>
      <c r="I46" s="81">
        <v>3.96</v>
      </c>
    </row>
    <row r="47" spans="1:9">
      <c r="A47" s="14" t="s">
        <v>201</v>
      </c>
      <c r="B47" s="8">
        <v>12</v>
      </c>
      <c r="C47" s="8">
        <v>1728</v>
      </c>
      <c r="D47" s="8">
        <v>144</v>
      </c>
      <c r="E47" s="8">
        <v>520</v>
      </c>
      <c r="F47" s="8">
        <v>1.0865E-2</v>
      </c>
      <c r="G47" s="8">
        <f t="shared" si="0"/>
        <v>1.56456</v>
      </c>
      <c r="H47" s="9">
        <v>0.33</v>
      </c>
      <c r="I47" s="81">
        <v>3.96</v>
      </c>
    </row>
    <row r="48" spans="1:9">
      <c r="A48" s="14" t="s">
        <v>85</v>
      </c>
      <c r="B48" s="8">
        <v>12</v>
      </c>
      <c r="C48" s="8">
        <v>1728</v>
      </c>
      <c r="D48" s="8">
        <v>144</v>
      </c>
      <c r="E48" s="8">
        <v>520</v>
      </c>
      <c r="F48" s="8">
        <v>1.0865E-2</v>
      </c>
      <c r="G48" s="8">
        <f t="shared" si="0"/>
        <v>1.56456</v>
      </c>
      <c r="H48" s="9">
        <v>0.33</v>
      </c>
      <c r="I48" s="81">
        <v>3.96</v>
      </c>
    </row>
    <row r="49" spans="1:9">
      <c r="A49" s="14" t="s">
        <v>79</v>
      </c>
      <c r="B49" s="8">
        <v>12</v>
      </c>
      <c r="C49" s="8">
        <v>1728</v>
      </c>
      <c r="D49" s="8">
        <v>144</v>
      </c>
      <c r="E49" s="8">
        <v>520</v>
      </c>
      <c r="F49" s="8">
        <v>1.0865E-2</v>
      </c>
      <c r="G49" s="8">
        <f t="shared" si="0"/>
        <v>1.56456</v>
      </c>
      <c r="H49" s="9">
        <v>0.33</v>
      </c>
      <c r="I49" s="81">
        <v>3.96</v>
      </c>
    </row>
    <row r="50" spans="1:9">
      <c r="A50" s="14" t="s">
        <v>321</v>
      </c>
      <c r="B50" s="8">
        <v>12</v>
      </c>
      <c r="C50" s="8">
        <v>1728</v>
      </c>
      <c r="D50" s="8">
        <v>144</v>
      </c>
      <c r="E50" s="8">
        <v>520</v>
      </c>
      <c r="F50" s="8">
        <v>1.0865E-2</v>
      </c>
      <c r="G50" s="8">
        <f t="shared" si="0"/>
        <v>1.56456</v>
      </c>
      <c r="H50" s="9">
        <v>0.33</v>
      </c>
      <c r="I50" s="81">
        <v>3.96</v>
      </c>
    </row>
    <row r="51" spans="1:9">
      <c r="A51" s="14" t="s">
        <v>258</v>
      </c>
      <c r="B51" s="8">
        <v>12</v>
      </c>
      <c r="C51" s="8">
        <v>1728</v>
      </c>
      <c r="D51" s="8">
        <v>144</v>
      </c>
      <c r="E51" s="8">
        <v>520</v>
      </c>
      <c r="F51" s="8">
        <v>1.0865E-2</v>
      </c>
      <c r="G51" s="8">
        <f t="shared" si="0"/>
        <v>1.56456</v>
      </c>
      <c r="H51" s="9">
        <v>0.33</v>
      </c>
      <c r="I51" s="81">
        <v>3.96</v>
      </c>
    </row>
    <row r="52" spans="1:9">
      <c r="A52" s="14" t="s">
        <v>160</v>
      </c>
      <c r="B52" s="8">
        <v>12</v>
      </c>
      <c r="C52" s="8">
        <v>1728</v>
      </c>
      <c r="D52" s="8">
        <v>144</v>
      </c>
      <c r="E52" s="8">
        <v>520</v>
      </c>
      <c r="F52" s="8">
        <v>1.0865E-2</v>
      </c>
      <c r="G52" s="8">
        <f t="shared" si="0"/>
        <v>1.56456</v>
      </c>
      <c r="H52" s="9">
        <v>0.33</v>
      </c>
      <c r="I52" s="81">
        <v>3.96</v>
      </c>
    </row>
    <row r="53" spans="1:9">
      <c r="A53" s="14" t="s">
        <v>210</v>
      </c>
      <c r="B53" s="8">
        <v>12</v>
      </c>
      <c r="C53" s="8">
        <v>1728</v>
      </c>
      <c r="D53" s="8">
        <v>144</v>
      </c>
      <c r="E53" s="8">
        <v>520</v>
      </c>
      <c r="F53" s="8">
        <v>1.0865E-2</v>
      </c>
      <c r="G53" s="8">
        <f t="shared" si="0"/>
        <v>1.56456</v>
      </c>
      <c r="H53" s="9">
        <v>0.33</v>
      </c>
      <c r="I53" s="81">
        <v>3.96</v>
      </c>
    </row>
    <row r="54" spans="1:9">
      <c r="A54" s="14" t="s">
        <v>221</v>
      </c>
      <c r="B54" s="8">
        <v>12</v>
      </c>
      <c r="C54" s="8">
        <v>1728</v>
      </c>
      <c r="D54" s="8">
        <v>144</v>
      </c>
      <c r="E54" s="8">
        <v>520</v>
      </c>
      <c r="F54" s="8">
        <v>1.0865E-2</v>
      </c>
      <c r="G54" s="8">
        <f t="shared" si="0"/>
        <v>1.56456</v>
      </c>
      <c r="H54" s="9">
        <v>0.33</v>
      </c>
      <c r="I54" s="81">
        <v>3.96</v>
      </c>
    </row>
    <row r="55" spans="1:9">
      <c r="A55" s="14" t="s">
        <v>155</v>
      </c>
      <c r="B55" s="8">
        <v>12</v>
      </c>
      <c r="C55" s="8">
        <v>1728</v>
      </c>
      <c r="D55" s="8">
        <v>144</v>
      </c>
      <c r="E55" s="8">
        <v>520</v>
      </c>
      <c r="F55" s="8">
        <v>1.0865E-2</v>
      </c>
      <c r="G55" s="8">
        <f t="shared" si="0"/>
        <v>1.56456</v>
      </c>
      <c r="H55" s="9">
        <v>0.33</v>
      </c>
      <c r="I55" s="81">
        <v>3.96</v>
      </c>
    </row>
    <row r="56" spans="1:9">
      <c r="A56" s="14" t="s">
        <v>132</v>
      </c>
      <c r="B56" s="8">
        <v>12</v>
      </c>
      <c r="C56" s="8">
        <v>1728</v>
      </c>
      <c r="D56" s="8">
        <v>144</v>
      </c>
      <c r="E56" s="8">
        <v>520</v>
      </c>
      <c r="F56" s="8">
        <v>1.0865E-2</v>
      </c>
      <c r="G56" s="8">
        <f t="shared" si="0"/>
        <v>1.56456</v>
      </c>
      <c r="H56" s="9">
        <v>0.33</v>
      </c>
      <c r="I56" s="81">
        <v>3.96</v>
      </c>
    </row>
    <row r="57" spans="1:9">
      <c r="A57" s="14" t="s">
        <v>89</v>
      </c>
      <c r="B57" s="8">
        <v>12</v>
      </c>
      <c r="C57" s="8">
        <v>1728</v>
      </c>
      <c r="D57" s="8">
        <v>144</v>
      </c>
      <c r="E57" s="8">
        <v>520</v>
      </c>
      <c r="F57" s="8">
        <v>1.0865E-2</v>
      </c>
      <c r="G57" s="8">
        <f t="shared" si="0"/>
        <v>1.56456</v>
      </c>
      <c r="H57" s="9">
        <v>0.33</v>
      </c>
      <c r="I57" s="81">
        <v>3.96</v>
      </c>
    </row>
    <row r="58" spans="1:9">
      <c r="A58" s="14" t="s">
        <v>259</v>
      </c>
      <c r="B58" s="8">
        <v>12</v>
      </c>
      <c r="C58" s="8">
        <v>1728</v>
      </c>
      <c r="D58" s="8">
        <v>144</v>
      </c>
      <c r="E58" s="8">
        <v>520</v>
      </c>
      <c r="F58" s="8">
        <v>1.0865E-2</v>
      </c>
      <c r="G58" s="8">
        <f t="shared" si="0"/>
        <v>1.56456</v>
      </c>
      <c r="H58" s="9">
        <v>0.33</v>
      </c>
      <c r="I58" s="81">
        <v>3.96</v>
      </c>
    </row>
    <row r="59" spans="1:9">
      <c r="A59" s="14" t="s">
        <v>185</v>
      </c>
      <c r="B59" s="8">
        <v>12</v>
      </c>
      <c r="C59" s="8">
        <v>1728</v>
      </c>
      <c r="D59" s="8">
        <v>144</v>
      </c>
      <c r="E59" s="8">
        <v>520</v>
      </c>
      <c r="F59" s="8">
        <v>1.0865E-2</v>
      </c>
      <c r="G59" s="8">
        <f t="shared" si="0"/>
        <v>1.56456</v>
      </c>
      <c r="H59" s="9">
        <v>0.33</v>
      </c>
      <c r="I59" s="81">
        <v>3.96</v>
      </c>
    </row>
    <row r="60" spans="1:9">
      <c r="A60" s="14" t="s">
        <v>139</v>
      </c>
      <c r="B60" s="8">
        <v>12</v>
      </c>
      <c r="C60" s="8">
        <v>1728</v>
      </c>
      <c r="D60" s="8">
        <v>144</v>
      </c>
      <c r="E60" s="8">
        <v>520</v>
      </c>
      <c r="F60" s="8">
        <v>1.0865E-2</v>
      </c>
      <c r="G60" s="8">
        <f t="shared" si="0"/>
        <v>1.56456</v>
      </c>
      <c r="H60" s="9">
        <v>0.33</v>
      </c>
      <c r="I60" s="81">
        <v>3.96</v>
      </c>
    </row>
    <row r="61" spans="1:9">
      <c r="A61" s="14" t="s">
        <v>194</v>
      </c>
      <c r="B61" s="8">
        <v>12</v>
      </c>
      <c r="C61" s="8">
        <v>1728</v>
      </c>
      <c r="D61" s="8">
        <v>144</v>
      </c>
      <c r="E61" s="8">
        <v>520</v>
      </c>
      <c r="F61" s="8">
        <v>1.0865E-2</v>
      </c>
      <c r="G61" s="8">
        <f t="shared" si="0"/>
        <v>1.56456</v>
      </c>
      <c r="H61" s="9">
        <v>0.33</v>
      </c>
      <c r="I61" s="81">
        <v>3.96</v>
      </c>
    </row>
    <row r="62" spans="1:9">
      <c r="A62" s="14" t="s">
        <v>126</v>
      </c>
      <c r="B62" s="8">
        <v>12</v>
      </c>
      <c r="C62" s="8">
        <v>1728</v>
      </c>
      <c r="D62" s="8">
        <v>144</v>
      </c>
      <c r="E62" s="8">
        <v>520</v>
      </c>
      <c r="F62" s="8">
        <v>1.0865E-2</v>
      </c>
      <c r="G62" s="8">
        <f t="shared" si="0"/>
        <v>1.56456</v>
      </c>
      <c r="H62" s="9">
        <v>0.33</v>
      </c>
      <c r="I62" s="81">
        <v>3.96</v>
      </c>
    </row>
    <row r="63" spans="1:9">
      <c r="A63" s="14" t="s">
        <v>106</v>
      </c>
      <c r="B63" s="8">
        <v>12</v>
      </c>
      <c r="C63" s="8">
        <v>1728</v>
      </c>
      <c r="D63" s="8">
        <v>144</v>
      </c>
      <c r="E63" s="8">
        <v>520</v>
      </c>
      <c r="F63" s="8">
        <v>1.0865E-2</v>
      </c>
      <c r="G63" s="8">
        <f t="shared" si="0"/>
        <v>1.56456</v>
      </c>
      <c r="H63" s="9">
        <v>0.33</v>
      </c>
      <c r="I63" s="81">
        <v>3.96</v>
      </c>
    </row>
    <row r="64" spans="1:9">
      <c r="A64" s="14" t="s">
        <v>129</v>
      </c>
      <c r="B64" s="8">
        <v>12</v>
      </c>
      <c r="C64" s="8">
        <v>1728</v>
      </c>
      <c r="D64" s="8">
        <v>144</v>
      </c>
      <c r="E64" s="8">
        <v>520</v>
      </c>
      <c r="F64" s="8">
        <v>1.0865E-2</v>
      </c>
      <c r="G64" s="8">
        <f t="shared" si="0"/>
        <v>1.56456</v>
      </c>
      <c r="H64" s="9">
        <v>0.33</v>
      </c>
      <c r="I64" s="81">
        <v>3.96</v>
      </c>
    </row>
    <row r="65" spans="1:9">
      <c r="A65" s="14" t="s">
        <v>172</v>
      </c>
      <c r="B65" s="8">
        <v>12</v>
      </c>
      <c r="C65" s="8">
        <v>1728</v>
      </c>
      <c r="D65" s="8">
        <v>144</v>
      </c>
      <c r="E65" s="8">
        <v>520</v>
      </c>
      <c r="F65" s="8">
        <v>1.0865E-2</v>
      </c>
      <c r="G65" s="8">
        <f t="shared" si="0"/>
        <v>1.56456</v>
      </c>
      <c r="H65" s="9">
        <v>0.33</v>
      </c>
      <c r="I65" s="81">
        <v>3.96</v>
      </c>
    </row>
    <row r="66" spans="1:9">
      <c r="A66" s="14" t="s">
        <v>63</v>
      </c>
      <c r="B66" s="8">
        <v>12</v>
      </c>
      <c r="C66" s="8">
        <v>1728</v>
      </c>
      <c r="D66" s="8">
        <v>144</v>
      </c>
      <c r="E66" s="8">
        <v>520</v>
      </c>
      <c r="F66" s="8">
        <v>1.0865E-2</v>
      </c>
      <c r="G66" s="8">
        <f t="shared" si="0"/>
        <v>1.56456</v>
      </c>
      <c r="H66" s="9">
        <v>0.33</v>
      </c>
      <c r="I66" s="81">
        <v>3.96</v>
      </c>
    </row>
    <row r="67" spans="1:9">
      <c r="A67" s="14" t="s">
        <v>260</v>
      </c>
      <c r="B67" s="8">
        <v>12</v>
      </c>
      <c r="C67" s="8">
        <v>1728</v>
      </c>
      <c r="D67" s="8">
        <v>144</v>
      </c>
      <c r="E67" s="8">
        <v>520</v>
      </c>
      <c r="F67" s="8">
        <v>1.0865E-2</v>
      </c>
      <c r="G67" s="8">
        <f t="shared" si="0"/>
        <v>1.56456</v>
      </c>
      <c r="H67" s="9">
        <v>0.33</v>
      </c>
      <c r="I67" s="81">
        <v>3.96</v>
      </c>
    </row>
    <row r="68" spans="1:9">
      <c r="A68" s="14" t="s">
        <v>105</v>
      </c>
      <c r="B68" s="8">
        <v>12</v>
      </c>
      <c r="C68" s="8">
        <v>1728</v>
      </c>
      <c r="D68" s="8">
        <v>144</v>
      </c>
      <c r="E68" s="8">
        <v>520</v>
      </c>
      <c r="F68" s="8">
        <v>1.0865E-2</v>
      </c>
      <c r="G68" s="8">
        <f t="shared" si="0"/>
        <v>1.56456</v>
      </c>
      <c r="H68" s="9">
        <v>0.33</v>
      </c>
      <c r="I68" s="81">
        <v>3.96</v>
      </c>
    </row>
    <row r="69" spans="1:9">
      <c r="A69" s="14" t="s">
        <v>62</v>
      </c>
      <c r="B69" s="8">
        <v>12</v>
      </c>
      <c r="C69" s="8">
        <v>1728</v>
      </c>
      <c r="D69" s="8">
        <v>144</v>
      </c>
      <c r="E69" s="8">
        <v>520</v>
      </c>
      <c r="F69" s="8">
        <v>1.0865E-2</v>
      </c>
      <c r="G69" s="8">
        <f t="shared" si="0"/>
        <v>1.56456</v>
      </c>
      <c r="H69" s="9">
        <v>0.33</v>
      </c>
      <c r="I69" s="81">
        <v>3.96</v>
      </c>
    </row>
    <row r="70" spans="1:9">
      <c r="A70" s="14" t="s">
        <v>71</v>
      </c>
      <c r="B70" s="8">
        <v>12</v>
      </c>
      <c r="C70" s="8">
        <v>1728</v>
      </c>
      <c r="D70" s="8">
        <v>144</v>
      </c>
      <c r="E70" s="8">
        <v>520</v>
      </c>
      <c r="F70" s="8">
        <v>1.0865E-2</v>
      </c>
      <c r="G70" s="8">
        <f t="shared" si="0"/>
        <v>1.56456</v>
      </c>
      <c r="H70" s="9">
        <v>0.33</v>
      </c>
      <c r="I70" s="81">
        <v>3.96</v>
      </c>
    </row>
    <row r="71" spans="1:9">
      <c r="A71" s="14" t="s">
        <v>123</v>
      </c>
      <c r="B71" s="8">
        <v>12</v>
      </c>
      <c r="C71" s="8">
        <v>1728</v>
      </c>
      <c r="D71" s="8">
        <v>144</v>
      </c>
      <c r="E71" s="8">
        <v>520</v>
      </c>
      <c r="F71" s="8">
        <v>1.0865E-2</v>
      </c>
      <c r="G71" s="8">
        <f t="shared" si="0"/>
        <v>1.56456</v>
      </c>
      <c r="H71" s="9">
        <v>0.33</v>
      </c>
      <c r="I71" s="81">
        <v>3.96</v>
      </c>
    </row>
    <row r="72" spans="1:9">
      <c r="A72" s="25" t="s">
        <v>277</v>
      </c>
      <c r="B72" s="8">
        <v>12</v>
      </c>
      <c r="C72" s="8">
        <v>1728</v>
      </c>
      <c r="D72" s="8">
        <v>144</v>
      </c>
      <c r="E72" s="8">
        <v>520</v>
      </c>
      <c r="F72" s="8">
        <v>1.0865E-2</v>
      </c>
      <c r="G72" s="8">
        <f t="shared" si="0"/>
        <v>1.56456</v>
      </c>
      <c r="H72" s="9">
        <v>0.33</v>
      </c>
      <c r="I72" s="81">
        <v>3.96</v>
      </c>
    </row>
    <row r="73" spans="1:9">
      <c r="A73" s="14" t="s">
        <v>147</v>
      </c>
      <c r="B73" s="8">
        <v>12</v>
      </c>
      <c r="C73" s="8">
        <v>1728</v>
      </c>
      <c r="D73" s="8">
        <v>144</v>
      </c>
      <c r="E73" s="8">
        <v>520</v>
      </c>
      <c r="F73" s="8">
        <v>1.0865E-2</v>
      </c>
      <c r="G73" s="8">
        <f t="shared" si="0"/>
        <v>1.56456</v>
      </c>
      <c r="H73" s="9">
        <v>0.33</v>
      </c>
      <c r="I73" s="81">
        <v>3.96</v>
      </c>
    </row>
    <row r="74" spans="1:9">
      <c r="A74" s="14" t="s">
        <v>113</v>
      </c>
      <c r="B74" s="8">
        <v>12</v>
      </c>
      <c r="C74" s="8">
        <v>1728</v>
      </c>
      <c r="D74" s="8">
        <v>144</v>
      </c>
      <c r="E74" s="8">
        <v>520</v>
      </c>
      <c r="F74" s="8">
        <v>1.0865E-2</v>
      </c>
      <c r="G74" s="8">
        <f t="shared" si="0"/>
        <v>1.56456</v>
      </c>
      <c r="H74" s="9">
        <v>0.33</v>
      </c>
      <c r="I74" s="81">
        <v>3.96</v>
      </c>
    </row>
    <row r="75" spans="1:9">
      <c r="A75" s="14" t="s">
        <v>119</v>
      </c>
      <c r="B75" s="8">
        <v>12</v>
      </c>
      <c r="C75" s="8">
        <v>1728</v>
      </c>
      <c r="D75" s="8">
        <v>144</v>
      </c>
      <c r="E75" s="8">
        <v>520</v>
      </c>
      <c r="F75" s="8">
        <v>1.0865E-2</v>
      </c>
      <c r="G75" s="8">
        <f t="shared" si="0"/>
        <v>1.56456</v>
      </c>
      <c r="H75" s="9">
        <v>0.33</v>
      </c>
      <c r="I75" s="81">
        <v>3.96</v>
      </c>
    </row>
    <row r="76" spans="1:9">
      <c r="A76" s="14" t="s">
        <v>144</v>
      </c>
      <c r="B76" s="8">
        <v>12</v>
      </c>
      <c r="C76" s="8">
        <v>1728</v>
      </c>
      <c r="D76" s="8">
        <v>144</v>
      </c>
      <c r="E76" s="8">
        <v>520</v>
      </c>
      <c r="F76" s="8">
        <v>1.0865E-2</v>
      </c>
      <c r="G76" s="8">
        <f t="shared" si="0"/>
        <v>1.56456</v>
      </c>
      <c r="H76" s="9">
        <v>0.33</v>
      </c>
      <c r="I76" s="81">
        <v>3.96</v>
      </c>
    </row>
    <row r="77" spans="1:9">
      <c r="A77" s="14" t="s">
        <v>142</v>
      </c>
      <c r="B77" s="8">
        <v>12</v>
      </c>
      <c r="C77" s="8">
        <v>1728</v>
      </c>
      <c r="D77" s="8">
        <v>144</v>
      </c>
      <c r="E77" s="8">
        <v>520</v>
      </c>
      <c r="F77" s="8">
        <v>1.0865E-2</v>
      </c>
      <c r="G77" s="8">
        <f t="shared" si="0"/>
        <v>1.56456</v>
      </c>
      <c r="H77" s="9">
        <v>0.33</v>
      </c>
      <c r="I77" s="81">
        <v>3.96</v>
      </c>
    </row>
    <row r="78" spans="1:9">
      <c r="A78" s="14" t="s">
        <v>69</v>
      </c>
      <c r="B78" s="8">
        <v>12</v>
      </c>
      <c r="C78" s="8">
        <v>1728</v>
      </c>
      <c r="D78" s="8">
        <v>144</v>
      </c>
      <c r="E78" s="8">
        <v>520</v>
      </c>
      <c r="F78" s="8">
        <v>1.0865E-2</v>
      </c>
      <c r="G78" s="8">
        <f t="shared" si="0"/>
        <v>1.56456</v>
      </c>
      <c r="H78" s="9">
        <v>0.33</v>
      </c>
      <c r="I78" s="81">
        <v>3.96</v>
      </c>
    </row>
    <row r="79" spans="1:9">
      <c r="A79" s="14" t="s">
        <v>111</v>
      </c>
      <c r="B79" s="8">
        <v>12</v>
      </c>
      <c r="C79" s="8">
        <v>1728</v>
      </c>
      <c r="D79" s="8">
        <v>144</v>
      </c>
      <c r="E79" s="8">
        <v>520</v>
      </c>
      <c r="F79" s="8">
        <v>1.0865E-2</v>
      </c>
      <c r="G79" s="8">
        <f t="shared" ref="G79:G142" si="1">D79*F79</f>
        <v>1.56456</v>
      </c>
      <c r="H79" s="9">
        <v>0.33</v>
      </c>
      <c r="I79" s="81">
        <v>3.96</v>
      </c>
    </row>
    <row r="80" spans="1:9">
      <c r="A80" s="14" t="s">
        <v>367</v>
      </c>
      <c r="B80" s="8">
        <v>12</v>
      </c>
      <c r="C80" s="8">
        <v>1728</v>
      </c>
      <c r="D80" s="8">
        <v>144</v>
      </c>
      <c r="E80" s="8">
        <v>520</v>
      </c>
      <c r="F80" s="8">
        <v>1.0865E-2</v>
      </c>
      <c r="G80" s="8">
        <f t="shared" si="1"/>
        <v>1.56456</v>
      </c>
      <c r="H80" s="9">
        <v>0.33</v>
      </c>
      <c r="I80" s="81">
        <v>3.96</v>
      </c>
    </row>
    <row r="81" spans="1:9">
      <c r="A81" s="14" t="s">
        <v>391</v>
      </c>
      <c r="B81" s="8">
        <v>12</v>
      </c>
      <c r="C81" s="8">
        <v>1728</v>
      </c>
      <c r="D81" s="8">
        <v>144</v>
      </c>
      <c r="E81" s="8">
        <v>520</v>
      </c>
      <c r="F81" s="8">
        <v>1.0865E-2</v>
      </c>
      <c r="G81" s="8">
        <f t="shared" si="1"/>
        <v>1.56456</v>
      </c>
      <c r="H81" s="9">
        <v>0.33</v>
      </c>
      <c r="I81" s="81">
        <v>3.96</v>
      </c>
    </row>
    <row r="82" spans="1:9">
      <c r="A82" s="14" t="s">
        <v>138</v>
      </c>
      <c r="B82" s="8">
        <v>12</v>
      </c>
      <c r="C82" s="8">
        <v>1728</v>
      </c>
      <c r="D82" s="8">
        <v>144</v>
      </c>
      <c r="E82" s="8">
        <v>520</v>
      </c>
      <c r="F82" s="8">
        <v>1.0865E-2</v>
      </c>
      <c r="G82" s="8">
        <f t="shared" si="1"/>
        <v>1.56456</v>
      </c>
      <c r="H82" s="9">
        <v>0.33</v>
      </c>
      <c r="I82" s="81">
        <v>3.96</v>
      </c>
    </row>
    <row r="83" spans="1:9">
      <c r="A83" s="14" t="s">
        <v>86</v>
      </c>
      <c r="B83" s="8">
        <v>12</v>
      </c>
      <c r="C83" s="8">
        <v>1728</v>
      </c>
      <c r="D83" s="8">
        <v>144</v>
      </c>
      <c r="E83" s="8">
        <v>520</v>
      </c>
      <c r="F83" s="8">
        <v>1.0865E-2</v>
      </c>
      <c r="G83" s="8">
        <f t="shared" si="1"/>
        <v>1.56456</v>
      </c>
      <c r="H83" s="9">
        <v>0.33</v>
      </c>
      <c r="I83" s="81">
        <v>3.96</v>
      </c>
    </row>
    <row r="84" spans="1:9">
      <c r="A84" s="14" t="s">
        <v>165</v>
      </c>
      <c r="B84" s="8">
        <v>12</v>
      </c>
      <c r="C84" s="8">
        <v>1728</v>
      </c>
      <c r="D84" s="8">
        <v>144</v>
      </c>
      <c r="E84" s="8">
        <v>520</v>
      </c>
      <c r="F84" s="8">
        <v>1.0865E-2</v>
      </c>
      <c r="G84" s="8">
        <f t="shared" si="1"/>
        <v>1.56456</v>
      </c>
      <c r="H84" s="9">
        <v>0.33</v>
      </c>
      <c r="I84" s="81">
        <v>3.96</v>
      </c>
    </row>
    <row r="85" spans="1:9">
      <c r="A85" s="14" t="s">
        <v>128</v>
      </c>
      <c r="B85" s="8">
        <v>12</v>
      </c>
      <c r="C85" s="8">
        <v>1728</v>
      </c>
      <c r="D85" s="8">
        <v>144</v>
      </c>
      <c r="E85" s="8">
        <v>520</v>
      </c>
      <c r="F85" s="8">
        <v>1.0865E-2</v>
      </c>
      <c r="G85" s="8">
        <f t="shared" si="1"/>
        <v>1.56456</v>
      </c>
      <c r="H85" s="9">
        <v>0.33</v>
      </c>
      <c r="I85" s="81">
        <v>3.96</v>
      </c>
    </row>
    <row r="86" spans="1:9">
      <c r="A86" s="14" t="s">
        <v>107</v>
      </c>
      <c r="B86" s="8">
        <v>12</v>
      </c>
      <c r="C86" s="8">
        <v>1728</v>
      </c>
      <c r="D86" s="8">
        <v>144</v>
      </c>
      <c r="E86" s="8">
        <v>520</v>
      </c>
      <c r="F86" s="8">
        <v>1.0865E-2</v>
      </c>
      <c r="G86" s="8">
        <f t="shared" si="1"/>
        <v>1.56456</v>
      </c>
      <c r="H86" s="9">
        <v>0.33</v>
      </c>
      <c r="I86" s="81">
        <v>3.96</v>
      </c>
    </row>
    <row r="87" spans="1:9">
      <c r="A87" s="14" t="s">
        <v>149</v>
      </c>
      <c r="B87" s="8">
        <v>12</v>
      </c>
      <c r="C87" s="8">
        <v>1728</v>
      </c>
      <c r="D87" s="8">
        <v>144</v>
      </c>
      <c r="E87" s="8">
        <v>520</v>
      </c>
      <c r="F87" s="8">
        <v>1.0865E-2</v>
      </c>
      <c r="G87" s="8">
        <f t="shared" si="1"/>
        <v>1.56456</v>
      </c>
      <c r="H87" s="9">
        <v>0.33</v>
      </c>
      <c r="I87" s="81">
        <v>3.96</v>
      </c>
    </row>
    <row r="88" spans="1:9">
      <c r="A88" s="14" t="s">
        <v>261</v>
      </c>
      <c r="B88" s="8">
        <v>12</v>
      </c>
      <c r="C88" s="8">
        <v>1728</v>
      </c>
      <c r="D88" s="8">
        <v>144</v>
      </c>
      <c r="E88" s="8">
        <v>520</v>
      </c>
      <c r="F88" s="8">
        <v>1.0865E-2</v>
      </c>
      <c r="G88" s="8">
        <f t="shared" si="1"/>
        <v>1.56456</v>
      </c>
      <c r="H88" s="9">
        <v>0.33</v>
      </c>
      <c r="I88" s="81">
        <v>3.96</v>
      </c>
    </row>
    <row r="89" spans="1:9">
      <c r="A89" s="14" t="s">
        <v>209</v>
      </c>
      <c r="B89" s="8">
        <v>12</v>
      </c>
      <c r="C89" s="8">
        <v>1728</v>
      </c>
      <c r="D89" s="8">
        <v>144</v>
      </c>
      <c r="E89" s="8">
        <v>520</v>
      </c>
      <c r="F89" s="8">
        <v>1.0865E-2</v>
      </c>
      <c r="G89" s="8">
        <f t="shared" si="1"/>
        <v>1.56456</v>
      </c>
      <c r="H89" s="9">
        <v>0.33</v>
      </c>
      <c r="I89" s="81">
        <v>3.96</v>
      </c>
    </row>
    <row r="90" spans="1:9">
      <c r="A90" s="14" t="s">
        <v>145</v>
      </c>
      <c r="B90" s="8">
        <v>12</v>
      </c>
      <c r="C90" s="8">
        <v>1728</v>
      </c>
      <c r="D90" s="8">
        <v>144</v>
      </c>
      <c r="E90" s="8">
        <v>520</v>
      </c>
      <c r="F90" s="8">
        <v>1.0865E-2</v>
      </c>
      <c r="G90" s="8">
        <f t="shared" si="1"/>
        <v>1.56456</v>
      </c>
      <c r="H90" s="9">
        <v>0.33</v>
      </c>
      <c r="I90" s="81">
        <v>3.96</v>
      </c>
    </row>
    <row r="91" spans="1:9">
      <c r="A91" s="14" t="s">
        <v>164</v>
      </c>
      <c r="B91" s="8">
        <v>12</v>
      </c>
      <c r="C91" s="8">
        <v>1728</v>
      </c>
      <c r="D91" s="8">
        <v>144</v>
      </c>
      <c r="E91" s="8">
        <v>520</v>
      </c>
      <c r="F91" s="8">
        <v>1.0865E-2</v>
      </c>
      <c r="G91" s="8">
        <f t="shared" si="1"/>
        <v>1.56456</v>
      </c>
      <c r="H91" s="9">
        <v>0.33</v>
      </c>
      <c r="I91" s="81">
        <v>3.96</v>
      </c>
    </row>
    <row r="92" spans="1:9">
      <c r="A92" s="14" t="s">
        <v>200</v>
      </c>
      <c r="B92" s="8">
        <v>12</v>
      </c>
      <c r="C92" s="8">
        <v>1728</v>
      </c>
      <c r="D92" s="8">
        <v>144</v>
      </c>
      <c r="E92" s="8">
        <v>520</v>
      </c>
      <c r="F92" s="8">
        <v>1.0865E-2</v>
      </c>
      <c r="G92" s="8">
        <f t="shared" si="1"/>
        <v>1.56456</v>
      </c>
      <c r="H92" s="9">
        <v>0.33</v>
      </c>
      <c r="I92" s="81">
        <v>3.96</v>
      </c>
    </row>
    <row r="93" spans="1:9">
      <c r="A93" s="14" t="s">
        <v>121</v>
      </c>
      <c r="B93" s="8">
        <v>12</v>
      </c>
      <c r="C93" s="8">
        <v>1728</v>
      </c>
      <c r="D93" s="8">
        <v>144</v>
      </c>
      <c r="E93" s="8">
        <v>520</v>
      </c>
      <c r="F93" s="8">
        <v>1.0865E-2</v>
      </c>
      <c r="G93" s="8">
        <f t="shared" si="1"/>
        <v>1.56456</v>
      </c>
      <c r="H93" s="9">
        <v>0.33</v>
      </c>
      <c r="I93" s="81">
        <v>3.96</v>
      </c>
    </row>
    <row r="94" spans="1:9">
      <c r="A94" s="25" t="s">
        <v>278</v>
      </c>
      <c r="B94" s="8">
        <v>12</v>
      </c>
      <c r="C94" s="8">
        <v>1728</v>
      </c>
      <c r="D94" s="8">
        <v>144</v>
      </c>
      <c r="E94" s="8">
        <v>520</v>
      </c>
      <c r="F94" s="8">
        <v>1.0865E-2</v>
      </c>
      <c r="G94" s="8">
        <f t="shared" si="1"/>
        <v>1.56456</v>
      </c>
      <c r="H94" s="9">
        <v>0.33</v>
      </c>
      <c r="I94" s="81">
        <v>3.96</v>
      </c>
    </row>
    <row r="95" spans="1:9">
      <c r="A95" s="25" t="s">
        <v>279</v>
      </c>
      <c r="B95" s="8">
        <v>12</v>
      </c>
      <c r="C95" s="8">
        <v>1728</v>
      </c>
      <c r="D95" s="8">
        <v>144</v>
      </c>
      <c r="E95" s="8">
        <v>520</v>
      </c>
      <c r="F95" s="8">
        <v>1.0865E-2</v>
      </c>
      <c r="G95" s="8">
        <f t="shared" si="1"/>
        <v>1.56456</v>
      </c>
      <c r="H95" s="9">
        <v>0.33</v>
      </c>
      <c r="I95" s="81">
        <v>3.96</v>
      </c>
    </row>
    <row r="96" spans="1:9">
      <c r="A96" s="14" t="s">
        <v>151</v>
      </c>
      <c r="B96" s="8">
        <v>12</v>
      </c>
      <c r="C96" s="8">
        <v>1728</v>
      </c>
      <c r="D96" s="8">
        <v>144</v>
      </c>
      <c r="E96" s="8">
        <v>520</v>
      </c>
      <c r="F96" s="8">
        <v>1.0865E-2</v>
      </c>
      <c r="G96" s="8">
        <f t="shared" si="1"/>
        <v>1.56456</v>
      </c>
      <c r="H96" s="9">
        <v>0.33</v>
      </c>
      <c r="I96" s="81">
        <v>3.96</v>
      </c>
    </row>
    <row r="97" spans="1:9">
      <c r="A97" s="14" t="s">
        <v>127</v>
      </c>
      <c r="B97" s="8">
        <v>12</v>
      </c>
      <c r="C97" s="8">
        <v>1728</v>
      </c>
      <c r="D97" s="8">
        <v>144</v>
      </c>
      <c r="E97" s="8">
        <v>520</v>
      </c>
      <c r="F97" s="8">
        <v>1.0865E-2</v>
      </c>
      <c r="G97" s="8">
        <f t="shared" si="1"/>
        <v>1.56456</v>
      </c>
      <c r="H97" s="9">
        <v>0.33</v>
      </c>
      <c r="I97" s="81">
        <v>3.96</v>
      </c>
    </row>
    <row r="98" spans="1:9">
      <c r="A98" s="14" t="s">
        <v>389</v>
      </c>
      <c r="B98" s="8">
        <v>12</v>
      </c>
      <c r="C98" s="8">
        <v>1728</v>
      </c>
      <c r="D98" s="8">
        <v>144</v>
      </c>
      <c r="E98" s="8">
        <v>520</v>
      </c>
      <c r="F98" s="8">
        <v>1.0865E-2</v>
      </c>
      <c r="G98" s="8">
        <f t="shared" si="1"/>
        <v>1.56456</v>
      </c>
      <c r="H98" s="9">
        <v>0.33</v>
      </c>
      <c r="I98" s="81">
        <v>3.96</v>
      </c>
    </row>
    <row r="99" spans="1:9">
      <c r="A99" s="14" t="s">
        <v>204</v>
      </c>
      <c r="B99" s="8">
        <v>12</v>
      </c>
      <c r="C99" s="8">
        <v>1728</v>
      </c>
      <c r="D99" s="8">
        <v>144</v>
      </c>
      <c r="E99" s="8">
        <v>520</v>
      </c>
      <c r="F99" s="8">
        <v>1.0865E-2</v>
      </c>
      <c r="G99" s="8">
        <f t="shared" si="1"/>
        <v>1.56456</v>
      </c>
      <c r="H99" s="9">
        <v>0.33</v>
      </c>
      <c r="I99" s="81">
        <v>3.96</v>
      </c>
    </row>
    <row r="100" spans="1:9">
      <c r="A100" s="25" t="s">
        <v>280</v>
      </c>
      <c r="B100" s="8">
        <v>12</v>
      </c>
      <c r="C100" s="8">
        <v>1728</v>
      </c>
      <c r="D100" s="8">
        <v>144</v>
      </c>
      <c r="E100" s="8">
        <v>520</v>
      </c>
      <c r="F100" s="8">
        <v>1.0865E-2</v>
      </c>
      <c r="G100" s="8">
        <f t="shared" si="1"/>
        <v>1.56456</v>
      </c>
      <c r="H100" s="9">
        <v>0.33</v>
      </c>
      <c r="I100" s="81">
        <v>3.96</v>
      </c>
    </row>
    <row r="101" spans="1:9">
      <c r="A101" s="14" t="s">
        <v>159</v>
      </c>
      <c r="B101" s="8">
        <v>12</v>
      </c>
      <c r="C101" s="8">
        <v>1728</v>
      </c>
      <c r="D101" s="8">
        <v>144</v>
      </c>
      <c r="E101" s="8">
        <v>520</v>
      </c>
      <c r="F101" s="8">
        <v>1.0865E-2</v>
      </c>
      <c r="G101" s="8">
        <f t="shared" si="1"/>
        <v>1.56456</v>
      </c>
      <c r="H101" s="9">
        <v>0.33</v>
      </c>
      <c r="I101" s="81">
        <v>3.96</v>
      </c>
    </row>
    <row r="102" spans="1:9">
      <c r="A102" s="14" t="s">
        <v>183</v>
      </c>
      <c r="B102" s="8">
        <v>12</v>
      </c>
      <c r="C102" s="8">
        <v>1728</v>
      </c>
      <c r="D102" s="8">
        <v>144</v>
      </c>
      <c r="E102" s="8">
        <v>520</v>
      </c>
      <c r="F102" s="8">
        <v>1.0865E-2</v>
      </c>
      <c r="G102" s="8">
        <f t="shared" si="1"/>
        <v>1.56456</v>
      </c>
      <c r="H102" s="9">
        <v>0.33</v>
      </c>
      <c r="I102" s="81">
        <v>3.96</v>
      </c>
    </row>
    <row r="103" spans="1:9">
      <c r="A103" s="14" t="s">
        <v>100</v>
      </c>
      <c r="B103" s="8">
        <v>12</v>
      </c>
      <c r="C103" s="8">
        <v>1728</v>
      </c>
      <c r="D103" s="8">
        <v>144</v>
      </c>
      <c r="E103" s="8">
        <v>520</v>
      </c>
      <c r="F103" s="8">
        <v>1.0865E-2</v>
      </c>
      <c r="G103" s="8">
        <f t="shared" si="1"/>
        <v>1.56456</v>
      </c>
      <c r="H103" s="9">
        <v>0.33</v>
      </c>
      <c r="I103" s="81">
        <v>3.96</v>
      </c>
    </row>
    <row r="104" spans="1:9">
      <c r="A104" s="14" t="s">
        <v>193</v>
      </c>
      <c r="B104" s="8">
        <v>12</v>
      </c>
      <c r="C104" s="8">
        <v>1728</v>
      </c>
      <c r="D104" s="8">
        <v>144</v>
      </c>
      <c r="E104" s="8">
        <v>520</v>
      </c>
      <c r="F104" s="8">
        <v>1.0865E-2</v>
      </c>
      <c r="G104" s="8">
        <f t="shared" si="1"/>
        <v>1.56456</v>
      </c>
      <c r="H104" s="9">
        <v>0.33</v>
      </c>
      <c r="I104" s="81">
        <v>3.96</v>
      </c>
    </row>
    <row r="105" spans="1:9" ht="24">
      <c r="A105" s="14" t="s">
        <v>38</v>
      </c>
      <c r="B105" s="8">
        <v>12</v>
      </c>
      <c r="C105" s="8">
        <v>1728</v>
      </c>
      <c r="D105" s="8">
        <v>144</v>
      </c>
      <c r="E105" s="8">
        <v>520</v>
      </c>
      <c r="F105" s="8">
        <v>1.0865E-2</v>
      </c>
      <c r="G105" s="8">
        <f t="shared" si="1"/>
        <v>1.56456</v>
      </c>
      <c r="H105" s="9">
        <v>0.33</v>
      </c>
      <c r="I105" s="81">
        <v>3.96</v>
      </c>
    </row>
    <row r="106" spans="1:9" ht="24">
      <c r="A106" s="14" t="s">
        <v>135</v>
      </c>
      <c r="B106" s="8">
        <v>12</v>
      </c>
      <c r="C106" s="8">
        <v>1728</v>
      </c>
      <c r="D106" s="8">
        <v>144</v>
      </c>
      <c r="E106" s="8">
        <v>520</v>
      </c>
      <c r="F106" s="8">
        <v>1.0865E-2</v>
      </c>
      <c r="G106" s="8">
        <f t="shared" si="1"/>
        <v>1.56456</v>
      </c>
      <c r="H106" s="9">
        <v>0.33</v>
      </c>
      <c r="I106" s="81">
        <v>3.96</v>
      </c>
    </row>
    <row r="107" spans="1:9">
      <c r="A107" s="14" t="s">
        <v>140</v>
      </c>
      <c r="B107" s="8">
        <v>12</v>
      </c>
      <c r="C107" s="8">
        <v>1728</v>
      </c>
      <c r="D107" s="8">
        <v>144</v>
      </c>
      <c r="E107" s="8">
        <v>520</v>
      </c>
      <c r="F107" s="8">
        <v>1.0865E-2</v>
      </c>
      <c r="G107" s="8">
        <f t="shared" si="1"/>
        <v>1.56456</v>
      </c>
      <c r="H107" s="9">
        <v>0.33</v>
      </c>
      <c r="I107" s="81">
        <v>3.96</v>
      </c>
    </row>
    <row r="108" spans="1:9">
      <c r="A108" s="14" t="s">
        <v>198</v>
      </c>
      <c r="B108" s="8">
        <v>12</v>
      </c>
      <c r="C108" s="8">
        <v>1728</v>
      </c>
      <c r="D108" s="8">
        <v>144</v>
      </c>
      <c r="E108" s="8">
        <v>520</v>
      </c>
      <c r="F108" s="8">
        <v>1.0865E-2</v>
      </c>
      <c r="G108" s="8">
        <f t="shared" si="1"/>
        <v>1.56456</v>
      </c>
      <c r="H108" s="9">
        <v>0.33</v>
      </c>
      <c r="I108" s="81">
        <v>3.96</v>
      </c>
    </row>
    <row r="109" spans="1:9">
      <c r="A109" s="14" t="s">
        <v>158</v>
      </c>
      <c r="B109" s="8">
        <v>12</v>
      </c>
      <c r="C109" s="8">
        <v>1728</v>
      </c>
      <c r="D109" s="8">
        <v>144</v>
      </c>
      <c r="E109" s="8">
        <v>520</v>
      </c>
      <c r="F109" s="8">
        <v>1.0865E-2</v>
      </c>
      <c r="G109" s="8">
        <f t="shared" si="1"/>
        <v>1.56456</v>
      </c>
      <c r="H109" s="9">
        <v>0.33</v>
      </c>
      <c r="I109" s="81">
        <v>3.96</v>
      </c>
    </row>
    <row r="110" spans="1:9">
      <c r="A110" s="14" t="s">
        <v>74</v>
      </c>
      <c r="B110" s="8">
        <v>12</v>
      </c>
      <c r="C110" s="8">
        <v>1728</v>
      </c>
      <c r="D110" s="8">
        <v>144</v>
      </c>
      <c r="E110" s="8">
        <v>520</v>
      </c>
      <c r="F110" s="8">
        <v>1.0865E-2</v>
      </c>
      <c r="G110" s="8">
        <f t="shared" si="1"/>
        <v>1.56456</v>
      </c>
      <c r="H110" s="9">
        <v>0.33</v>
      </c>
      <c r="I110" s="81">
        <v>3.96</v>
      </c>
    </row>
    <row r="111" spans="1:9">
      <c r="A111" s="14" t="s">
        <v>392</v>
      </c>
      <c r="B111" s="8">
        <v>12</v>
      </c>
      <c r="C111" s="8">
        <v>1728</v>
      </c>
      <c r="D111" s="8">
        <v>144</v>
      </c>
      <c r="E111" s="8">
        <v>520</v>
      </c>
      <c r="F111" s="8">
        <v>1.0865E-2</v>
      </c>
      <c r="G111" s="8">
        <f t="shared" si="1"/>
        <v>1.56456</v>
      </c>
      <c r="H111" s="9">
        <v>0.33</v>
      </c>
      <c r="I111" s="81">
        <v>3.96</v>
      </c>
    </row>
    <row r="112" spans="1:9">
      <c r="A112" s="14" t="s">
        <v>108</v>
      </c>
      <c r="B112" s="8">
        <v>12</v>
      </c>
      <c r="C112" s="8">
        <v>1728</v>
      </c>
      <c r="D112" s="8">
        <v>144</v>
      </c>
      <c r="E112" s="8">
        <v>520</v>
      </c>
      <c r="F112" s="8">
        <v>1.0865E-2</v>
      </c>
      <c r="G112" s="8">
        <f t="shared" si="1"/>
        <v>1.56456</v>
      </c>
      <c r="H112" s="9">
        <v>0.33</v>
      </c>
      <c r="I112" s="81">
        <v>3.96</v>
      </c>
    </row>
    <row r="113" spans="1:9">
      <c r="A113" s="14" t="s">
        <v>51</v>
      </c>
      <c r="B113" s="8">
        <v>12</v>
      </c>
      <c r="C113" s="8">
        <v>1728</v>
      </c>
      <c r="D113" s="8">
        <v>144</v>
      </c>
      <c r="E113" s="8">
        <v>520</v>
      </c>
      <c r="F113" s="8">
        <v>1.0865E-2</v>
      </c>
      <c r="G113" s="8">
        <f t="shared" si="1"/>
        <v>1.56456</v>
      </c>
      <c r="H113" s="9">
        <v>0.33</v>
      </c>
      <c r="I113" s="81">
        <v>3.96</v>
      </c>
    </row>
    <row r="114" spans="1:9">
      <c r="A114" s="14" t="s">
        <v>186</v>
      </c>
      <c r="B114" s="8">
        <v>12</v>
      </c>
      <c r="C114" s="8">
        <v>1728</v>
      </c>
      <c r="D114" s="8">
        <v>144</v>
      </c>
      <c r="E114" s="8">
        <v>520</v>
      </c>
      <c r="F114" s="8">
        <v>1.0865E-2</v>
      </c>
      <c r="G114" s="8">
        <f t="shared" si="1"/>
        <v>1.56456</v>
      </c>
      <c r="H114" s="9">
        <v>0.33</v>
      </c>
      <c r="I114" s="81">
        <v>3.96</v>
      </c>
    </row>
    <row r="115" spans="1:9">
      <c r="A115" s="14" t="s">
        <v>64</v>
      </c>
      <c r="B115" s="8">
        <v>12</v>
      </c>
      <c r="C115" s="8">
        <v>1728</v>
      </c>
      <c r="D115" s="8">
        <v>144</v>
      </c>
      <c r="E115" s="8">
        <v>520</v>
      </c>
      <c r="F115" s="8">
        <v>1.0865E-2</v>
      </c>
      <c r="G115" s="8">
        <f t="shared" si="1"/>
        <v>1.56456</v>
      </c>
      <c r="H115" s="9">
        <v>0.33</v>
      </c>
      <c r="I115" s="81">
        <v>3.96</v>
      </c>
    </row>
    <row r="116" spans="1:9">
      <c r="A116" s="14" t="s">
        <v>169</v>
      </c>
      <c r="B116" s="8">
        <v>12</v>
      </c>
      <c r="C116" s="8">
        <v>1728</v>
      </c>
      <c r="D116" s="8">
        <v>144</v>
      </c>
      <c r="E116" s="8">
        <v>520</v>
      </c>
      <c r="F116" s="8">
        <v>1.0865E-2</v>
      </c>
      <c r="G116" s="8">
        <f t="shared" si="1"/>
        <v>1.56456</v>
      </c>
      <c r="H116" s="9">
        <v>0.33</v>
      </c>
      <c r="I116" s="81">
        <v>3.96</v>
      </c>
    </row>
    <row r="117" spans="1:9">
      <c r="A117" s="14" t="s">
        <v>368</v>
      </c>
      <c r="B117" s="8">
        <v>12</v>
      </c>
      <c r="C117" s="8">
        <v>1728</v>
      </c>
      <c r="D117" s="8">
        <v>144</v>
      </c>
      <c r="E117" s="8">
        <v>520</v>
      </c>
      <c r="F117" s="8">
        <v>1.0865E-2</v>
      </c>
      <c r="G117" s="8">
        <f t="shared" si="1"/>
        <v>1.56456</v>
      </c>
      <c r="H117" s="9">
        <v>0.33</v>
      </c>
      <c r="I117" s="81">
        <v>3.96</v>
      </c>
    </row>
    <row r="118" spans="1:9">
      <c r="A118" s="25" t="s">
        <v>281</v>
      </c>
      <c r="B118" s="8">
        <v>12</v>
      </c>
      <c r="C118" s="8">
        <v>1728</v>
      </c>
      <c r="D118" s="8">
        <v>144</v>
      </c>
      <c r="E118" s="8">
        <v>520</v>
      </c>
      <c r="F118" s="8">
        <v>1.0865E-2</v>
      </c>
      <c r="G118" s="8">
        <f t="shared" si="1"/>
        <v>1.56456</v>
      </c>
      <c r="H118" s="9">
        <v>0.33</v>
      </c>
      <c r="I118" s="81">
        <v>3.96</v>
      </c>
    </row>
    <row r="119" spans="1:9">
      <c r="A119" s="25" t="s">
        <v>282</v>
      </c>
      <c r="B119" s="8">
        <v>12</v>
      </c>
      <c r="C119" s="8">
        <v>1728</v>
      </c>
      <c r="D119" s="8">
        <v>144</v>
      </c>
      <c r="E119" s="8">
        <v>520</v>
      </c>
      <c r="F119" s="8">
        <v>1.0865E-2</v>
      </c>
      <c r="G119" s="8">
        <f t="shared" si="1"/>
        <v>1.56456</v>
      </c>
      <c r="H119" s="9">
        <v>0.33</v>
      </c>
      <c r="I119" s="81">
        <v>3.96</v>
      </c>
    </row>
    <row r="120" spans="1:9">
      <c r="A120" s="14" t="s">
        <v>101</v>
      </c>
      <c r="B120" s="8">
        <v>12</v>
      </c>
      <c r="C120" s="8">
        <v>1728</v>
      </c>
      <c r="D120" s="8">
        <v>144</v>
      </c>
      <c r="E120" s="8">
        <v>520</v>
      </c>
      <c r="F120" s="8">
        <v>1.0865E-2</v>
      </c>
      <c r="G120" s="8">
        <f t="shared" si="1"/>
        <v>1.56456</v>
      </c>
      <c r="H120" s="9">
        <v>0.33</v>
      </c>
      <c r="I120" s="81">
        <v>3.96</v>
      </c>
    </row>
    <row r="121" spans="1:9">
      <c r="A121" s="14" t="s">
        <v>157</v>
      </c>
      <c r="B121" s="8">
        <v>12</v>
      </c>
      <c r="C121" s="8">
        <v>1728</v>
      </c>
      <c r="D121" s="8">
        <v>144</v>
      </c>
      <c r="E121" s="8">
        <v>520</v>
      </c>
      <c r="F121" s="8">
        <v>1.0865E-2</v>
      </c>
      <c r="G121" s="8">
        <f t="shared" si="1"/>
        <v>1.56456</v>
      </c>
      <c r="H121" s="9">
        <v>0.33</v>
      </c>
      <c r="I121" s="81">
        <v>3.96</v>
      </c>
    </row>
    <row r="122" spans="1:9">
      <c r="A122" s="14" t="s">
        <v>393</v>
      </c>
      <c r="B122" s="8">
        <v>12</v>
      </c>
      <c r="C122" s="8">
        <v>1728</v>
      </c>
      <c r="D122" s="8">
        <v>144</v>
      </c>
      <c r="E122" s="8">
        <v>520</v>
      </c>
      <c r="F122" s="8">
        <v>1.0865E-2</v>
      </c>
      <c r="G122" s="8">
        <f t="shared" si="1"/>
        <v>1.56456</v>
      </c>
      <c r="H122" s="9">
        <v>0.33</v>
      </c>
      <c r="I122" s="81">
        <v>3.96</v>
      </c>
    </row>
    <row r="123" spans="1:9">
      <c r="A123" s="25" t="s">
        <v>283</v>
      </c>
      <c r="B123" s="8">
        <v>12</v>
      </c>
      <c r="C123" s="8">
        <v>1728</v>
      </c>
      <c r="D123" s="8">
        <v>144</v>
      </c>
      <c r="E123" s="8">
        <v>520</v>
      </c>
      <c r="F123" s="8">
        <v>1.0865E-2</v>
      </c>
      <c r="G123" s="8">
        <f t="shared" si="1"/>
        <v>1.56456</v>
      </c>
      <c r="H123" s="9">
        <v>0.33</v>
      </c>
      <c r="I123" s="81">
        <v>3.96</v>
      </c>
    </row>
    <row r="124" spans="1:9" ht="24">
      <c r="A124" s="14" t="s">
        <v>18</v>
      </c>
      <c r="B124" s="8">
        <v>12</v>
      </c>
      <c r="C124" s="8">
        <v>1728</v>
      </c>
      <c r="D124" s="8">
        <v>144</v>
      </c>
      <c r="E124" s="8">
        <v>520</v>
      </c>
      <c r="F124" s="8">
        <v>1.0865E-2</v>
      </c>
      <c r="G124" s="8">
        <f t="shared" si="1"/>
        <v>1.56456</v>
      </c>
      <c r="H124" s="9">
        <v>0.33</v>
      </c>
      <c r="I124" s="81">
        <v>3.96</v>
      </c>
    </row>
    <row r="125" spans="1:9" ht="24">
      <c r="A125" s="14" t="s">
        <v>29</v>
      </c>
      <c r="B125" s="8">
        <v>12</v>
      </c>
      <c r="C125" s="8">
        <v>1728</v>
      </c>
      <c r="D125" s="8">
        <v>144</v>
      </c>
      <c r="E125" s="8">
        <v>520</v>
      </c>
      <c r="F125" s="8">
        <v>1.0865E-2</v>
      </c>
      <c r="G125" s="8">
        <f t="shared" si="1"/>
        <v>1.56456</v>
      </c>
      <c r="H125" s="9">
        <v>0.33</v>
      </c>
      <c r="I125" s="81">
        <v>3.96</v>
      </c>
    </row>
    <row r="126" spans="1:9" ht="24">
      <c r="A126" s="14" t="s">
        <v>104</v>
      </c>
      <c r="B126" s="8">
        <v>12</v>
      </c>
      <c r="C126" s="8">
        <v>1728</v>
      </c>
      <c r="D126" s="8">
        <v>144</v>
      </c>
      <c r="E126" s="8">
        <v>520</v>
      </c>
      <c r="F126" s="8">
        <v>1.0865E-2</v>
      </c>
      <c r="G126" s="8">
        <f t="shared" si="1"/>
        <v>1.56456</v>
      </c>
      <c r="H126" s="9">
        <v>0.33</v>
      </c>
      <c r="I126" s="81">
        <v>3.96</v>
      </c>
    </row>
    <row r="127" spans="1:9" ht="24">
      <c r="A127" s="14" t="s">
        <v>117</v>
      </c>
      <c r="B127" s="8">
        <v>12</v>
      </c>
      <c r="C127" s="8">
        <v>1728</v>
      </c>
      <c r="D127" s="8">
        <v>144</v>
      </c>
      <c r="E127" s="8">
        <v>520</v>
      </c>
      <c r="F127" s="8">
        <v>1.0865E-2</v>
      </c>
      <c r="G127" s="8">
        <f t="shared" si="1"/>
        <v>1.56456</v>
      </c>
      <c r="H127" s="9">
        <v>0.33</v>
      </c>
      <c r="I127" s="81">
        <v>3.96</v>
      </c>
    </row>
    <row r="128" spans="1:9">
      <c r="A128" s="14" t="s">
        <v>179</v>
      </c>
      <c r="B128" s="8">
        <v>12</v>
      </c>
      <c r="C128" s="8">
        <v>1728</v>
      </c>
      <c r="D128" s="8">
        <v>144</v>
      </c>
      <c r="E128" s="8">
        <v>520</v>
      </c>
      <c r="F128" s="8">
        <v>1.0865E-2</v>
      </c>
      <c r="G128" s="8">
        <f t="shared" si="1"/>
        <v>1.56456</v>
      </c>
      <c r="H128" s="9">
        <v>0.33</v>
      </c>
      <c r="I128" s="81">
        <v>3.96</v>
      </c>
    </row>
    <row r="129" spans="1:9">
      <c r="A129" s="14" t="s">
        <v>394</v>
      </c>
      <c r="B129" s="8">
        <v>12</v>
      </c>
      <c r="C129" s="8">
        <v>1728</v>
      </c>
      <c r="D129" s="8">
        <v>144</v>
      </c>
      <c r="E129" s="8">
        <v>520</v>
      </c>
      <c r="F129" s="8">
        <v>1.0865E-2</v>
      </c>
      <c r="G129" s="8">
        <f t="shared" si="1"/>
        <v>1.56456</v>
      </c>
      <c r="H129" s="9">
        <v>0.33</v>
      </c>
      <c r="I129" s="81">
        <v>3.96</v>
      </c>
    </row>
    <row r="130" spans="1:9">
      <c r="A130" s="14" t="s">
        <v>146</v>
      </c>
      <c r="B130" s="8">
        <v>12</v>
      </c>
      <c r="C130" s="8">
        <v>1728</v>
      </c>
      <c r="D130" s="8">
        <v>144</v>
      </c>
      <c r="E130" s="8">
        <v>520</v>
      </c>
      <c r="F130" s="8">
        <v>1.0865E-2</v>
      </c>
      <c r="G130" s="8">
        <f t="shared" si="1"/>
        <v>1.56456</v>
      </c>
      <c r="H130" s="9">
        <v>0.33</v>
      </c>
      <c r="I130" s="81">
        <v>3.96</v>
      </c>
    </row>
    <row r="131" spans="1:9" ht="24">
      <c r="A131" s="25" t="s">
        <v>262</v>
      </c>
      <c r="B131" s="8">
        <v>12</v>
      </c>
      <c r="C131" s="8">
        <v>1728</v>
      </c>
      <c r="D131" s="8">
        <v>144</v>
      </c>
      <c r="E131" s="8">
        <v>520</v>
      </c>
      <c r="F131" s="8">
        <v>1.0865E-2</v>
      </c>
      <c r="G131" s="8">
        <f t="shared" si="1"/>
        <v>1.56456</v>
      </c>
      <c r="H131" s="9">
        <v>0.33</v>
      </c>
      <c r="I131" s="81">
        <v>3.96</v>
      </c>
    </row>
    <row r="132" spans="1:9" ht="24">
      <c r="A132" s="25" t="s">
        <v>263</v>
      </c>
      <c r="B132" s="8">
        <v>12</v>
      </c>
      <c r="C132" s="8">
        <v>1728</v>
      </c>
      <c r="D132" s="8">
        <v>144</v>
      </c>
      <c r="E132" s="8">
        <v>520</v>
      </c>
      <c r="F132" s="8">
        <v>1.0865E-2</v>
      </c>
      <c r="G132" s="8">
        <f t="shared" si="1"/>
        <v>1.56456</v>
      </c>
      <c r="H132" s="9">
        <v>0.33</v>
      </c>
      <c r="I132" s="81">
        <v>3.96</v>
      </c>
    </row>
    <row r="133" spans="1:9" ht="24">
      <c r="A133" s="23" t="s">
        <v>264</v>
      </c>
      <c r="B133" s="8">
        <v>12</v>
      </c>
      <c r="C133" s="8">
        <v>1728</v>
      </c>
      <c r="D133" s="8">
        <v>144</v>
      </c>
      <c r="E133" s="8">
        <v>520</v>
      </c>
      <c r="F133" s="8">
        <v>1.0865E-2</v>
      </c>
      <c r="G133" s="8">
        <f t="shared" si="1"/>
        <v>1.56456</v>
      </c>
      <c r="H133" s="9">
        <v>0.33</v>
      </c>
      <c r="I133" s="81">
        <v>3.96</v>
      </c>
    </row>
    <row r="134" spans="1:9" ht="24">
      <c r="A134" s="23" t="s">
        <v>265</v>
      </c>
      <c r="B134" s="8">
        <v>12</v>
      </c>
      <c r="C134" s="8">
        <v>1728</v>
      </c>
      <c r="D134" s="8">
        <v>144</v>
      </c>
      <c r="E134" s="8">
        <v>520</v>
      </c>
      <c r="F134" s="8">
        <v>1.0865E-2</v>
      </c>
      <c r="G134" s="8">
        <f t="shared" si="1"/>
        <v>1.56456</v>
      </c>
      <c r="H134" s="9">
        <v>0.33</v>
      </c>
      <c r="I134" s="81">
        <v>3.96</v>
      </c>
    </row>
    <row r="135" spans="1:9">
      <c r="A135" s="23" t="s">
        <v>266</v>
      </c>
      <c r="B135" s="8">
        <v>12</v>
      </c>
      <c r="C135" s="8">
        <v>1728</v>
      </c>
      <c r="D135" s="8">
        <v>144</v>
      </c>
      <c r="E135" s="8">
        <v>520</v>
      </c>
      <c r="F135" s="8">
        <v>1.0865E-2</v>
      </c>
      <c r="G135" s="8">
        <f t="shared" si="1"/>
        <v>1.56456</v>
      </c>
      <c r="H135" s="9">
        <v>0.33</v>
      </c>
      <c r="I135" s="81">
        <v>3.96</v>
      </c>
    </row>
    <row r="136" spans="1:9">
      <c r="A136" s="23" t="s">
        <v>267</v>
      </c>
      <c r="B136" s="8">
        <v>12</v>
      </c>
      <c r="C136" s="8">
        <v>1728</v>
      </c>
      <c r="D136" s="8">
        <v>144</v>
      </c>
      <c r="E136" s="8">
        <v>520</v>
      </c>
      <c r="F136" s="8">
        <v>1.0865E-2</v>
      </c>
      <c r="G136" s="8">
        <f t="shared" si="1"/>
        <v>1.56456</v>
      </c>
      <c r="H136" s="9">
        <v>0.33</v>
      </c>
      <c r="I136" s="81">
        <v>3.96</v>
      </c>
    </row>
    <row r="137" spans="1:9">
      <c r="A137" s="23" t="s">
        <v>268</v>
      </c>
      <c r="B137" s="8">
        <v>12</v>
      </c>
      <c r="C137" s="8">
        <v>1728</v>
      </c>
      <c r="D137" s="8">
        <v>144</v>
      </c>
      <c r="E137" s="8">
        <v>520</v>
      </c>
      <c r="F137" s="8">
        <v>1.0865E-2</v>
      </c>
      <c r="G137" s="8">
        <f t="shared" si="1"/>
        <v>1.56456</v>
      </c>
      <c r="H137" s="9">
        <v>0.33</v>
      </c>
      <c r="I137" s="81">
        <v>3.96</v>
      </c>
    </row>
    <row r="138" spans="1:9" ht="25.5" customHeight="1">
      <c r="A138" s="25" t="s">
        <v>269</v>
      </c>
      <c r="B138" s="8">
        <v>12</v>
      </c>
      <c r="C138" s="8">
        <v>1728</v>
      </c>
      <c r="D138" s="8">
        <v>144</v>
      </c>
      <c r="E138" s="8">
        <v>520</v>
      </c>
      <c r="F138" s="8">
        <v>1.0865E-2</v>
      </c>
      <c r="G138" s="8">
        <f t="shared" si="1"/>
        <v>1.56456</v>
      </c>
      <c r="H138" s="9">
        <v>0.33</v>
      </c>
      <c r="I138" s="81">
        <v>3.96</v>
      </c>
    </row>
    <row r="139" spans="1:9" ht="25.5" customHeight="1">
      <c r="A139" s="25" t="s">
        <v>270</v>
      </c>
      <c r="B139" s="8">
        <v>12</v>
      </c>
      <c r="C139" s="8">
        <v>1728</v>
      </c>
      <c r="D139" s="8">
        <v>144</v>
      </c>
      <c r="E139" s="8">
        <v>520</v>
      </c>
      <c r="F139" s="8">
        <v>1.0865E-2</v>
      </c>
      <c r="G139" s="8">
        <f t="shared" si="1"/>
        <v>1.56456</v>
      </c>
      <c r="H139" s="9">
        <v>0.33</v>
      </c>
      <c r="I139" s="81">
        <v>3.96</v>
      </c>
    </row>
    <row r="140" spans="1:9" ht="15" customHeight="1">
      <c r="A140" s="25" t="s">
        <v>271</v>
      </c>
      <c r="B140" s="8">
        <v>12</v>
      </c>
      <c r="C140" s="8">
        <v>1728</v>
      </c>
      <c r="D140" s="8">
        <v>144</v>
      </c>
      <c r="E140" s="8">
        <v>520</v>
      </c>
      <c r="F140" s="8">
        <v>1.0865E-2</v>
      </c>
      <c r="G140" s="8">
        <f t="shared" si="1"/>
        <v>1.56456</v>
      </c>
      <c r="H140" s="9">
        <v>0.33</v>
      </c>
      <c r="I140" s="81">
        <v>3.96</v>
      </c>
    </row>
    <row r="141" spans="1:9" ht="25.5" customHeight="1">
      <c r="A141" s="25" t="s">
        <v>272</v>
      </c>
      <c r="B141" s="8">
        <v>12</v>
      </c>
      <c r="C141" s="8">
        <v>1728</v>
      </c>
      <c r="D141" s="8">
        <v>144</v>
      </c>
      <c r="E141" s="8">
        <v>520</v>
      </c>
      <c r="F141" s="8">
        <v>1.0865E-2</v>
      </c>
      <c r="G141" s="8">
        <f t="shared" si="1"/>
        <v>1.56456</v>
      </c>
      <c r="H141" s="9">
        <v>0.33</v>
      </c>
      <c r="I141" s="81">
        <v>3.96</v>
      </c>
    </row>
    <row r="142" spans="1:9" ht="24.75" customHeight="1">
      <c r="A142" s="25" t="s">
        <v>273</v>
      </c>
      <c r="B142" s="8">
        <v>12</v>
      </c>
      <c r="C142" s="8">
        <v>1728</v>
      </c>
      <c r="D142" s="8">
        <v>144</v>
      </c>
      <c r="E142" s="8">
        <v>520</v>
      </c>
      <c r="F142" s="8">
        <v>1.0865E-2</v>
      </c>
      <c r="G142" s="8">
        <f t="shared" si="1"/>
        <v>1.56456</v>
      </c>
      <c r="H142" s="9">
        <v>0.33</v>
      </c>
      <c r="I142" s="81">
        <v>3.96</v>
      </c>
    </row>
    <row r="143" spans="1:9" ht="12.75" customHeight="1">
      <c r="A143" s="14" t="s">
        <v>220</v>
      </c>
      <c r="B143" s="8">
        <v>12</v>
      </c>
      <c r="C143" s="8">
        <v>1728</v>
      </c>
      <c r="D143" s="8">
        <v>144</v>
      </c>
      <c r="E143" s="8">
        <v>520</v>
      </c>
      <c r="F143" s="8">
        <v>1.0865E-2</v>
      </c>
      <c r="G143" s="8">
        <f t="shared" ref="G143:G159" si="2">D143*F143</f>
        <v>1.56456</v>
      </c>
      <c r="H143" s="9">
        <v>0.33</v>
      </c>
      <c r="I143" s="81">
        <v>3.96</v>
      </c>
    </row>
    <row r="144" spans="1:9" ht="12.75" customHeight="1">
      <c r="A144" s="14" t="s">
        <v>199</v>
      </c>
      <c r="B144" s="8">
        <v>12</v>
      </c>
      <c r="C144" s="8">
        <v>1728</v>
      </c>
      <c r="D144" s="8">
        <v>144</v>
      </c>
      <c r="E144" s="8">
        <v>520</v>
      </c>
      <c r="F144" s="8">
        <v>1.0865E-2</v>
      </c>
      <c r="G144" s="8">
        <f t="shared" si="2"/>
        <v>1.56456</v>
      </c>
      <c r="H144" s="9">
        <v>0.33</v>
      </c>
      <c r="I144" s="81">
        <v>3.96</v>
      </c>
    </row>
    <row r="145" spans="1:9" ht="12.75" customHeight="1">
      <c r="A145" s="14" t="s">
        <v>230</v>
      </c>
      <c r="B145" s="8">
        <v>12</v>
      </c>
      <c r="C145" s="8">
        <v>1728</v>
      </c>
      <c r="D145" s="8">
        <v>144</v>
      </c>
      <c r="E145" s="8">
        <v>520</v>
      </c>
      <c r="F145" s="8">
        <v>1.0865E-2</v>
      </c>
      <c r="G145" s="8">
        <f t="shared" si="2"/>
        <v>1.56456</v>
      </c>
      <c r="H145" s="9">
        <v>0.33</v>
      </c>
      <c r="I145" s="81">
        <v>3.96</v>
      </c>
    </row>
    <row r="146" spans="1:9" ht="12.75" customHeight="1">
      <c r="A146" s="14" t="s">
        <v>218</v>
      </c>
      <c r="B146" s="8">
        <v>12</v>
      </c>
      <c r="C146" s="8">
        <v>1728</v>
      </c>
      <c r="D146" s="8">
        <v>144</v>
      </c>
      <c r="E146" s="8">
        <v>520</v>
      </c>
      <c r="F146" s="8">
        <v>1.0865E-2</v>
      </c>
      <c r="G146" s="8">
        <f t="shared" si="2"/>
        <v>1.56456</v>
      </c>
      <c r="H146" s="9">
        <v>0.33</v>
      </c>
      <c r="I146" s="81">
        <v>3.96</v>
      </c>
    </row>
    <row r="147" spans="1:9" ht="12.75" customHeight="1">
      <c r="A147" s="14" t="s">
        <v>215</v>
      </c>
      <c r="B147" s="8">
        <v>12</v>
      </c>
      <c r="C147" s="8">
        <v>1728</v>
      </c>
      <c r="D147" s="8">
        <v>144</v>
      </c>
      <c r="E147" s="8">
        <v>520</v>
      </c>
      <c r="F147" s="8">
        <v>1.0865E-2</v>
      </c>
      <c r="G147" s="8">
        <f t="shared" si="2"/>
        <v>1.56456</v>
      </c>
      <c r="H147" s="9">
        <v>0.33</v>
      </c>
      <c r="I147" s="81">
        <v>3.96</v>
      </c>
    </row>
    <row r="148" spans="1:9" ht="12.75" customHeight="1">
      <c r="A148" s="14" t="s">
        <v>184</v>
      </c>
      <c r="B148" s="8">
        <v>12</v>
      </c>
      <c r="C148" s="8">
        <v>1728</v>
      </c>
      <c r="D148" s="8">
        <v>144</v>
      </c>
      <c r="E148" s="8">
        <v>520</v>
      </c>
      <c r="F148" s="8">
        <v>1.0865E-2</v>
      </c>
      <c r="G148" s="8">
        <f t="shared" si="2"/>
        <v>1.56456</v>
      </c>
      <c r="H148" s="9">
        <v>0.33</v>
      </c>
      <c r="I148" s="81">
        <v>3.96</v>
      </c>
    </row>
    <row r="149" spans="1:9" ht="12.75" customHeight="1">
      <c r="A149" s="14" t="s">
        <v>222</v>
      </c>
      <c r="B149" s="8">
        <v>12</v>
      </c>
      <c r="C149" s="8">
        <v>1728</v>
      </c>
      <c r="D149" s="8">
        <v>144</v>
      </c>
      <c r="E149" s="8">
        <v>520</v>
      </c>
      <c r="F149" s="8">
        <v>1.0865E-2</v>
      </c>
      <c r="G149" s="8">
        <f t="shared" si="2"/>
        <v>1.56456</v>
      </c>
      <c r="H149" s="9">
        <v>0.33</v>
      </c>
      <c r="I149" s="81">
        <v>3.96</v>
      </c>
    </row>
    <row r="150" spans="1:9" ht="12.75" customHeight="1">
      <c r="A150" s="24" t="s">
        <v>208</v>
      </c>
      <c r="B150" s="8">
        <v>12</v>
      </c>
      <c r="C150" s="8">
        <v>1728</v>
      </c>
      <c r="D150" s="8">
        <v>144</v>
      </c>
      <c r="E150" s="8">
        <v>520</v>
      </c>
      <c r="F150" s="8">
        <v>1.0865E-2</v>
      </c>
      <c r="G150" s="8">
        <f t="shared" si="2"/>
        <v>1.56456</v>
      </c>
      <c r="H150" s="9">
        <v>0.33</v>
      </c>
      <c r="I150" s="81">
        <v>3.96</v>
      </c>
    </row>
    <row r="151" spans="1:9" ht="12.75" customHeight="1">
      <c r="A151" s="24" t="s">
        <v>206</v>
      </c>
      <c r="B151" s="8">
        <v>12</v>
      </c>
      <c r="C151" s="8">
        <v>1728</v>
      </c>
      <c r="D151" s="8">
        <v>144</v>
      </c>
      <c r="E151" s="8">
        <v>520</v>
      </c>
      <c r="F151" s="8">
        <v>1.0865E-2</v>
      </c>
      <c r="G151" s="8">
        <f t="shared" si="2"/>
        <v>1.56456</v>
      </c>
      <c r="H151" s="9">
        <v>0.33</v>
      </c>
      <c r="I151" s="81">
        <v>3.96</v>
      </c>
    </row>
    <row r="152" spans="1:9" ht="12.75" customHeight="1">
      <c r="A152" s="24" t="s">
        <v>216</v>
      </c>
      <c r="B152" s="8">
        <v>12</v>
      </c>
      <c r="C152" s="8">
        <v>1728</v>
      </c>
      <c r="D152" s="8">
        <v>144</v>
      </c>
      <c r="E152" s="8">
        <v>520</v>
      </c>
      <c r="F152" s="8">
        <v>1.0865E-2</v>
      </c>
      <c r="G152" s="8">
        <f t="shared" si="2"/>
        <v>1.56456</v>
      </c>
      <c r="H152" s="9">
        <v>0.33</v>
      </c>
      <c r="I152" s="81">
        <v>3.96</v>
      </c>
    </row>
    <row r="153" spans="1:9" ht="12.75" customHeight="1">
      <c r="A153" s="24" t="s">
        <v>213</v>
      </c>
      <c r="B153" s="8">
        <v>12</v>
      </c>
      <c r="C153" s="8">
        <v>1728</v>
      </c>
      <c r="D153" s="8">
        <v>144</v>
      </c>
      <c r="E153" s="8">
        <v>520</v>
      </c>
      <c r="F153" s="8">
        <v>1.0865E-2</v>
      </c>
      <c r="G153" s="8">
        <f t="shared" si="2"/>
        <v>1.56456</v>
      </c>
      <c r="H153" s="9">
        <v>0.33</v>
      </c>
      <c r="I153" s="81">
        <v>3.96</v>
      </c>
    </row>
    <row r="154" spans="1:9" ht="12.75" customHeight="1">
      <c r="A154" s="24" t="s">
        <v>163</v>
      </c>
      <c r="B154" s="8">
        <v>12</v>
      </c>
      <c r="C154" s="8">
        <v>1728</v>
      </c>
      <c r="D154" s="8">
        <v>144</v>
      </c>
      <c r="E154" s="8">
        <v>520</v>
      </c>
      <c r="F154" s="8">
        <v>1.0865E-2</v>
      </c>
      <c r="G154" s="8">
        <f t="shared" si="2"/>
        <v>1.56456</v>
      </c>
      <c r="H154" s="9">
        <v>0.33</v>
      </c>
      <c r="I154" s="81">
        <v>3.96</v>
      </c>
    </row>
    <row r="155" spans="1:9" ht="12.75" customHeight="1">
      <c r="A155" s="24" t="s">
        <v>219</v>
      </c>
      <c r="B155" s="8">
        <v>12</v>
      </c>
      <c r="C155" s="8">
        <v>1728</v>
      </c>
      <c r="D155" s="8">
        <v>144</v>
      </c>
      <c r="E155" s="8">
        <v>520</v>
      </c>
      <c r="F155" s="8">
        <v>1.0865E-2</v>
      </c>
      <c r="G155" s="8">
        <f t="shared" si="2"/>
        <v>1.56456</v>
      </c>
      <c r="H155" s="9">
        <v>0.33</v>
      </c>
      <c r="I155" s="81">
        <v>3.96</v>
      </c>
    </row>
    <row r="156" spans="1:9" ht="12.75" customHeight="1">
      <c r="A156" s="24" t="s">
        <v>203</v>
      </c>
      <c r="B156" s="8">
        <v>12</v>
      </c>
      <c r="C156" s="8">
        <v>1728</v>
      </c>
      <c r="D156" s="8">
        <v>144</v>
      </c>
      <c r="E156" s="8">
        <v>520</v>
      </c>
      <c r="F156" s="8">
        <v>1.0865E-2</v>
      </c>
      <c r="G156" s="8">
        <f t="shared" si="2"/>
        <v>1.56456</v>
      </c>
      <c r="H156" s="9">
        <v>0.33</v>
      </c>
      <c r="I156" s="81">
        <v>3.96</v>
      </c>
    </row>
    <row r="157" spans="1:9" ht="12.75" customHeight="1">
      <c r="A157" s="24" t="s">
        <v>168</v>
      </c>
      <c r="B157" s="8">
        <v>12</v>
      </c>
      <c r="C157" s="8">
        <v>1728</v>
      </c>
      <c r="D157" s="8">
        <v>144</v>
      </c>
      <c r="E157" s="8">
        <v>520</v>
      </c>
      <c r="F157" s="8">
        <v>1.0865E-2</v>
      </c>
      <c r="G157" s="8">
        <f t="shared" si="2"/>
        <v>1.56456</v>
      </c>
      <c r="H157" s="9">
        <v>0.33</v>
      </c>
      <c r="I157" s="81">
        <v>3.96</v>
      </c>
    </row>
    <row r="158" spans="1:9" ht="12.75" customHeight="1">
      <c r="A158" s="24" t="s">
        <v>190</v>
      </c>
      <c r="B158" s="8">
        <v>12</v>
      </c>
      <c r="C158" s="8">
        <v>1728</v>
      </c>
      <c r="D158" s="8">
        <v>144</v>
      </c>
      <c r="E158" s="8">
        <v>520</v>
      </c>
      <c r="F158" s="8">
        <v>1.0865E-2</v>
      </c>
      <c r="G158" s="8">
        <f t="shared" si="2"/>
        <v>1.56456</v>
      </c>
      <c r="H158" s="9">
        <v>0.33</v>
      </c>
      <c r="I158" s="81">
        <v>3.96</v>
      </c>
    </row>
    <row r="159" spans="1:9" ht="12.75" customHeight="1">
      <c r="A159" s="18" t="s">
        <v>187</v>
      </c>
      <c r="B159" s="8">
        <v>12</v>
      </c>
      <c r="C159" s="8">
        <v>1728</v>
      </c>
      <c r="D159" s="8">
        <v>144</v>
      </c>
      <c r="E159" s="8">
        <v>520</v>
      </c>
      <c r="F159" s="8">
        <v>1.0865E-2</v>
      </c>
      <c r="G159" s="8">
        <f t="shared" si="2"/>
        <v>1.56456</v>
      </c>
      <c r="H159" s="9">
        <v>0.33</v>
      </c>
      <c r="I159" s="81">
        <v>3.96</v>
      </c>
    </row>
    <row r="160" spans="1:9">
      <c r="A160" s="11"/>
    </row>
    <row r="161" spans="8:8" s="30" customFormat="1" ht="15.75">
      <c r="H161" s="31"/>
    </row>
  </sheetData>
  <protectedRanges>
    <protectedRange sqref="B6" name="Диапазон4_1_1"/>
    <protectedRange password="C71F" sqref="B6" name="Диапазон3_1_1"/>
  </protectedRanges>
  <mergeCells count="5">
    <mergeCell ref="B5:H5"/>
    <mergeCell ref="B6:H6"/>
    <mergeCell ref="B8:I8"/>
    <mergeCell ref="B14:I14"/>
    <mergeCell ref="B11:I11"/>
  </mergeCells>
  <phoneticPr fontId="0" type="noConversion"/>
  <pageMargins left="0.15748031496062992" right="0.15748031496062992" top="0.19685039370078741" bottom="0.19685039370078741" header="0.51181102362204722" footer="0.51181102362204722"/>
  <pageSetup paperSize="9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4"/>
  </sheetPr>
  <dimension ref="A1:I28"/>
  <sheetViews>
    <sheetView view="pageBreakPreview" topLeftCell="A4" zoomScaleNormal="100" zoomScaleSheetLayoutView="100" workbookViewId="0">
      <pane xSplit="1" topLeftCell="B1" activePane="topRight" state="frozen"/>
      <selection pane="topRight" activeCell="C10" sqref="C10"/>
    </sheetView>
  </sheetViews>
  <sheetFormatPr defaultRowHeight="12.75"/>
  <cols>
    <col min="1" max="1" width="53.140625" customWidth="1"/>
    <col min="2" max="2" width="11" customWidth="1"/>
    <col min="3" max="7" width="11.28515625" customWidth="1"/>
    <col min="8" max="8" width="10.28515625" customWidth="1"/>
    <col min="9" max="9" width="9.140625" style="75"/>
  </cols>
  <sheetData>
    <row r="1" spans="1:9" s="1" customFormat="1" ht="11.25" customHeight="1">
      <c r="I1" s="74"/>
    </row>
    <row r="2" spans="1:9" ht="2.25" customHeight="1"/>
    <row r="3" spans="1:9" ht="9" hidden="1" customHeight="1">
      <c r="A3" s="26">
        <v>3.7499999999999999E-2</v>
      </c>
    </row>
    <row r="4" spans="1:9" ht="7.5" customHeight="1"/>
    <row r="5" spans="1:9" ht="111.75" customHeight="1" thickBot="1">
      <c r="A5" s="3"/>
      <c r="B5" s="94" t="s">
        <v>320</v>
      </c>
      <c r="C5" s="94"/>
      <c r="D5" s="94"/>
      <c r="E5" s="94"/>
      <c r="F5" s="94"/>
      <c r="G5" s="94"/>
      <c r="H5" s="94"/>
    </row>
    <row r="6" spans="1:9" ht="15.75" thickBot="1">
      <c r="A6" s="57"/>
      <c r="B6" s="99"/>
      <c r="C6" s="99"/>
      <c r="D6" s="99"/>
      <c r="E6" s="99"/>
      <c r="F6" s="99"/>
      <c r="G6" s="99"/>
      <c r="H6" s="99"/>
    </row>
    <row r="7" spans="1:9" ht="7.5" customHeight="1"/>
    <row r="8" spans="1:9" ht="12.75" customHeight="1">
      <c r="A8" s="4" t="s">
        <v>0</v>
      </c>
      <c r="B8" s="90"/>
      <c r="C8" s="90"/>
      <c r="D8" s="90"/>
      <c r="E8" s="90"/>
      <c r="F8" s="90"/>
      <c r="G8" s="90"/>
      <c r="H8" s="91"/>
      <c r="I8" s="79"/>
    </row>
    <row r="9" spans="1:9">
      <c r="A9" s="4"/>
      <c r="B9" s="5" t="s">
        <v>3</v>
      </c>
      <c r="C9" s="82" t="s">
        <v>3</v>
      </c>
      <c r="D9" s="82" t="s">
        <v>3</v>
      </c>
      <c r="E9" s="82" t="s">
        <v>450</v>
      </c>
      <c r="F9" s="82" t="s">
        <v>4</v>
      </c>
      <c r="G9" s="82" t="s">
        <v>4</v>
      </c>
      <c r="H9" s="82" t="s">
        <v>5</v>
      </c>
      <c r="I9" s="4" t="s">
        <v>5</v>
      </c>
    </row>
    <row r="10" spans="1:9" ht="38.25">
      <c r="A10" s="20" t="s">
        <v>251</v>
      </c>
      <c r="B10" s="21" t="s">
        <v>252</v>
      </c>
      <c r="C10" s="21" t="s">
        <v>253</v>
      </c>
      <c r="D10" s="21" t="s">
        <v>443</v>
      </c>
      <c r="E10" s="21" t="s">
        <v>444</v>
      </c>
      <c r="F10" s="21" t="s">
        <v>445</v>
      </c>
      <c r="G10" s="21" t="s">
        <v>446</v>
      </c>
      <c r="H10" s="21" t="s">
        <v>448</v>
      </c>
      <c r="I10" s="117" t="s">
        <v>447</v>
      </c>
    </row>
    <row r="11" spans="1:9">
      <c r="A11" s="14" t="s">
        <v>235</v>
      </c>
      <c r="B11" s="8">
        <v>12</v>
      </c>
      <c r="C11" s="8">
        <v>1728</v>
      </c>
      <c r="D11" s="8">
        <v>144</v>
      </c>
      <c r="E11" s="8">
        <v>520</v>
      </c>
      <c r="F11" s="8">
        <v>1.0865E-2</v>
      </c>
      <c r="G11" s="8">
        <f>D11*F11</f>
        <v>1.56456</v>
      </c>
      <c r="H11" s="9">
        <v>0.37</v>
      </c>
      <c r="I11" s="81">
        <v>4.74</v>
      </c>
    </row>
    <row r="12" spans="1:9">
      <c r="A12" s="14" t="s">
        <v>236</v>
      </c>
      <c r="B12" s="8">
        <v>12</v>
      </c>
      <c r="C12" s="8">
        <v>1728</v>
      </c>
      <c r="D12" s="8">
        <v>144</v>
      </c>
      <c r="E12" s="8">
        <v>520</v>
      </c>
      <c r="F12" s="8">
        <v>1.0865E-2</v>
      </c>
      <c r="G12" s="8">
        <f t="shared" ref="G12:G27" si="0">D12*F12</f>
        <v>1.56456</v>
      </c>
      <c r="H12" s="9">
        <v>0.37</v>
      </c>
      <c r="I12" s="81">
        <v>4.74</v>
      </c>
    </row>
    <row r="13" spans="1:9" ht="24">
      <c r="A13" s="14" t="s">
        <v>237</v>
      </c>
      <c r="B13" s="8">
        <v>12</v>
      </c>
      <c r="C13" s="8">
        <v>1728</v>
      </c>
      <c r="D13" s="8">
        <v>144</v>
      </c>
      <c r="E13" s="8">
        <v>520</v>
      </c>
      <c r="F13" s="8">
        <v>1.0865E-2</v>
      </c>
      <c r="G13" s="8">
        <f t="shared" si="0"/>
        <v>1.56456</v>
      </c>
      <c r="H13" s="9">
        <v>0.37</v>
      </c>
      <c r="I13" s="81">
        <v>4.74</v>
      </c>
    </row>
    <row r="14" spans="1:9">
      <c r="A14" s="14" t="s">
        <v>238</v>
      </c>
      <c r="B14" s="8">
        <v>12</v>
      </c>
      <c r="C14" s="8">
        <v>1728</v>
      </c>
      <c r="D14" s="8">
        <v>144</v>
      </c>
      <c r="E14" s="8">
        <v>520</v>
      </c>
      <c r="F14" s="8">
        <v>1.0865E-2</v>
      </c>
      <c r="G14" s="8">
        <f t="shared" si="0"/>
        <v>1.56456</v>
      </c>
      <c r="H14" s="9">
        <v>0.37</v>
      </c>
      <c r="I14" s="81">
        <v>4.74</v>
      </c>
    </row>
    <row r="15" spans="1:9">
      <c r="A15" s="14" t="s">
        <v>239</v>
      </c>
      <c r="B15" s="8">
        <v>12</v>
      </c>
      <c r="C15" s="8">
        <v>1728</v>
      </c>
      <c r="D15" s="8">
        <v>144</v>
      </c>
      <c r="E15" s="8">
        <v>520</v>
      </c>
      <c r="F15" s="8">
        <v>1.0865E-2</v>
      </c>
      <c r="G15" s="8">
        <f t="shared" si="0"/>
        <v>1.56456</v>
      </c>
      <c r="H15" s="9">
        <v>0.37</v>
      </c>
      <c r="I15" s="81">
        <v>4.74</v>
      </c>
    </row>
    <row r="16" spans="1:9">
      <c r="A16" s="14" t="s">
        <v>240</v>
      </c>
      <c r="B16" s="8">
        <v>12</v>
      </c>
      <c r="C16" s="8">
        <v>1728</v>
      </c>
      <c r="D16" s="8">
        <v>144</v>
      </c>
      <c r="E16" s="8">
        <v>520</v>
      </c>
      <c r="F16" s="8">
        <v>1.0865E-2</v>
      </c>
      <c r="G16" s="8">
        <f t="shared" si="0"/>
        <v>1.56456</v>
      </c>
      <c r="H16" s="9">
        <v>0.37</v>
      </c>
      <c r="I16" s="81">
        <v>4.74</v>
      </c>
    </row>
    <row r="17" spans="1:9">
      <c r="A17" s="14" t="s">
        <v>241</v>
      </c>
      <c r="B17" s="8">
        <v>12</v>
      </c>
      <c r="C17" s="8">
        <v>1728</v>
      </c>
      <c r="D17" s="8">
        <v>144</v>
      </c>
      <c r="E17" s="8">
        <v>520</v>
      </c>
      <c r="F17" s="8">
        <v>1.0865E-2</v>
      </c>
      <c r="G17" s="8">
        <f t="shared" si="0"/>
        <v>1.56456</v>
      </c>
      <c r="H17" s="9">
        <v>0.37</v>
      </c>
      <c r="I17" s="81">
        <v>4.74</v>
      </c>
    </row>
    <row r="18" spans="1:9">
      <c r="A18" s="14" t="s">
        <v>242</v>
      </c>
      <c r="B18" s="8">
        <v>12</v>
      </c>
      <c r="C18" s="8">
        <v>1728</v>
      </c>
      <c r="D18" s="8">
        <v>144</v>
      </c>
      <c r="E18" s="8">
        <v>520</v>
      </c>
      <c r="F18" s="8">
        <v>1.0865E-2</v>
      </c>
      <c r="G18" s="8">
        <f t="shared" si="0"/>
        <v>1.56456</v>
      </c>
      <c r="H18" s="9">
        <v>0.37</v>
      </c>
      <c r="I18" s="81">
        <v>4.74</v>
      </c>
    </row>
    <row r="19" spans="1:9">
      <c r="A19" s="14" t="s">
        <v>243</v>
      </c>
      <c r="B19" s="8">
        <v>12</v>
      </c>
      <c r="C19" s="8">
        <v>1728</v>
      </c>
      <c r="D19" s="8">
        <v>144</v>
      </c>
      <c r="E19" s="8">
        <v>520</v>
      </c>
      <c r="F19" s="8">
        <v>1.0865E-2</v>
      </c>
      <c r="G19" s="8">
        <f t="shared" si="0"/>
        <v>1.56456</v>
      </c>
      <c r="H19" s="9">
        <v>0.37</v>
      </c>
      <c r="I19" s="81">
        <v>4.74</v>
      </c>
    </row>
    <row r="20" spans="1:9">
      <c r="A20" s="14" t="s">
        <v>244</v>
      </c>
      <c r="B20" s="8">
        <v>12</v>
      </c>
      <c r="C20" s="8">
        <v>1728</v>
      </c>
      <c r="D20" s="8">
        <v>144</v>
      </c>
      <c r="E20" s="8">
        <v>520</v>
      </c>
      <c r="F20" s="8">
        <v>1.0865E-2</v>
      </c>
      <c r="G20" s="8">
        <f t="shared" si="0"/>
        <v>1.56456</v>
      </c>
      <c r="H20" s="9">
        <v>0.37</v>
      </c>
      <c r="I20" s="81">
        <v>4.74</v>
      </c>
    </row>
    <row r="21" spans="1:9">
      <c r="A21" s="14" t="s">
        <v>245</v>
      </c>
      <c r="B21" s="8">
        <v>12</v>
      </c>
      <c r="C21" s="8">
        <v>1728</v>
      </c>
      <c r="D21" s="8">
        <v>144</v>
      </c>
      <c r="E21" s="8">
        <v>520</v>
      </c>
      <c r="F21" s="8">
        <v>1.0865E-2</v>
      </c>
      <c r="G21" s="8">
        <f t="shared" si="0"/>
        <v>1.56456</v>
      </c>
      <c r="H21" s="9">
        <v>0.37</v>
      </c>
      <c r="I21" s="81">
        <v>4.74</v>
      </c>
    </row>
    <row r="22" spans="1:9">
      <c r="A22" s="14" t="s">
        <v>246</v>
      </c>
      <c r="B22" s="8">
        <v>12</v>
      </c>
      <c r="C22" s="8">
        <v>1728</v>
      </c>
      <c r="D22" s="8">
        <v>144</v>
      </c>
      <c r="E22" s="8">
        <v>520</v>
      </c>
      <c r="F22" s="8">
        <v>1.0865E-2</v>
      </c>
      <c r="G22" s="8">
        <f t="shared" si="0"/>
        <v>1.56456</v>
      </c>
      <c r="H22" s="9">
        <v>0.37</v>
      </c>
      <c r="I22" s="81">
        <v>4.74</v>
      </c>
    </row>
    <row r="23" spans="1:9">
      <c r="A23" s="14" t="s">
        <v>247</v>
      </c>
      <c r="B23" s="8">
        <v>12</v>
      </c>
      <c r="C23" s="8">
        <v>1728</v>
      </c>
      <c r="D23" s="8">
        <v>144</v>
      </c>
      <c r="E23" s="8">
        <v>520</v>
      </c>
      <c r="F23" s="8">
        <v>1.0865E-2</v>
      </c>
      <c r="G23" s="8">
        <f t="shared" si="0"/>
        <v>1.56456</v>
      </c>
      <c r="H23" s="9">
        <v>0.37</v>
      </c>
      <c r="I23" s="81">
        <v>4.74</v>
      </c>
    </row>
    <row r="24" spans="1:9">
      <c r="A24" s="14" t="s">
        <v>248</v>
      </c>
      <c r="B24" s="8">
        <v>12</v>
      </c>
      <c r="C24" s="8">
        <v>1728</v>
      </c>
      <c r="D24" s="8">
        <v>144</v>
      </c>
      <c r="E24" s="8">
        <v>520</v>
      </c>
      <c r="F24" s="8">
        <v>1.0865E-2</v>
      </c>
      <c r="G24" s="8">
        <f t="shared" si="0"/>
        <v>1.56456</v>
      </c>
      <c r="H24" s="9">
        <v>0.37</v>
      </c>
      <c r="I24" s="81">
        <v>4.74</v>
      </c>
    </row>
    <row r="25" spans="1:9">
      <c r="A25" s="14" t="s">
        <v>249</v>
      </c>
      <c r="B25" s="8">
        <v>12</v>
      </c>
      <c r="C25" s="8">
        <v>1728</v>
      </c>
      <c r="D25" s="8">
        <v>144</v>
      </c>
      <c r="E25" s="8">
        <v>520</v>
      </c>
      <c r="F25" s="8">
        <v>1.0865E-2</v>
      </c>
      <c r="G25" s="8">
        <f t="shared" si="0"/>
        <v>1.56456</v>
      </c>
      <c r="H25" s="9">
        <v>0.37</v>
      </c>
      <c r="I25" s="81">
        <v>4.74</v>
      </c>
    </row>
    <row r="26" spans="1:9" ht="13.5" thickBot="1">
      <c r="A26" s="14" t="s">
        <v>250</v>
      </c>
      <c r="B26" s="8">
        <v>12</v>
      </c>
      <c r="C26" s="8">
        <v>1728</v>
      </c>
      <c r="D26" s="8">
        <v>144</v>
      </c>
      <c r="E26" s="8">
        <v>520</v>
      </c>
      <c r="F26" s="8">
        <v>1.0865E-2</v>
      </c>
      <c r="G26" s="8">
        <f t="shared" si="0"/>
        <v>1.56456</v>
      </c>
      <c r="H26" s="9">
        <v>0.37</v>
      </c>
      <c r="I26" s="81">
        <v>4.74</v>
      </c>
    </row>
    <row r="27" spans="1:9">
      <c r="A27" s="71" t="s">
        <v>441</v>
      </c>
      <c r="B27" s="8">
        <v>12</v>
      </c>
      <c r="C27" s="8">
        <v>1728</v>
      </c>
      <c r="D27" s="8">
        <v>144</v>
      </c>
      <c r="E27" s="8">
        <v>520</v>
      </c>
      <c r="F27" s="8">
        <v>1.0865E-2</v>
      </c>
      <c r="G27" s="8">
        <f t="shared" si="0"/>
        <v>1.56456</v>
      </c>
      <c r="H27" s="9">
        <v>0.37</v>
      </c>
      <c r="I27" s="81">
        <v>4.74</v>
      </c>
    </row>
    <row r="28" spans="1:9" s="30" customFormat="1" ht="15.75">
      <c r="H28" s="31"/>
      <c r="I28" s="76"/>
    </row>
  </sheetData>
  <protectedRanges>
    <protectedRange sqref="B6" name="Диапазон4_1_1"/>
    <protectedRange password="C71F" sqref="B6" name="Диапазон3_1_1"/>
  </protectedRanges>
  <mergeCells count="3">
    <mergeCell ref="B5:H5"/>
    <mergeCell ref="B8:H8"/>
    <mergeCell ref="B6:H6"/>
  </mergeCells>
  <phoneticPr fontId="0" type="noConversion"/>
  <pageMargins left="0.19685039370078741" right="0.15748031496062992" top="0.19685039370078741" bottom="0.19685039370078741" header="0.51181102362204722" footer="0.51181102362204722"/>
  <pageSetup paperSize="9" scale="80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24"/>
  <sheetViews>
    <sheetView view="pageBreakPreview" zoomScaleNormal="100" zoomScaleSheetLayoutView="100" workbookViewId="0">
      <pane xSplit="1" topLeftCell="B1" activePane="topRight" state="frozen"/>
      <selection pane="topRight" activeCell="B6" sqref="B6:H6"/>
    </sheetView>
  </sheetViews>
  <sheetFormatPr defaultRowHeight="12.75"/>
  <cols>
    <col min="1" max="1" width="57.5703125" customWidth="1"/>
    <col min="2" max="2" width="11" customWidth="1"/>
    <col min="3" max="6" width="11.28515625" customWidth="1"/>
    <col min="7" max="7" width="10.140625" customWidth="1"/>
    <col min="8" max="8" width="11.5703125" style="75" customWidth="1"/>
    <col min="9" max="9" width="10.85546875" style="75" customWidth="1"/>
  </cols>
  <sheetData>
    <row r="1" spans="1:9" s="1" customFormat="1" ht="11.25" customHeight="1">
      <c r="H1" s="74"/>
      <c r="I1" s="74"/>
    </row>
    <row r="2" spans="1:9" ht="2.25" customHeight="1"/>
    <row r="3" spans="1:9" ht="9" hidden="1" customHeight="1">
      <c r="A3" s="26">
        <v>3.7499999999999999E-2</v>
      </c>
    </row>
    <row r="4" spans="1:9" ht="7.5" customHeight="1"/>
    <row r="5" spans="1:9" ht="111.75" customHeight="1" thickBot="1">
      <c r="A5" s="3"/>
      <c r="C5" s="94"/>
      <c r="D5" s="94"/>
      <c r="E5" s="94"/>
      <c r="F5" s="94"/>
      <c r="G5" s="94"/>
      <c r="H5" s="94"/>
    </row>
    <row r="6" spans="1:9" ht="36" customHeight="1" thickBot="1">
      <c r="A6" s="58"/>
      <c r="B6" s="99"/>
      <c r="C6" s="99"/>
      <c r="D6" s="99"/>
      <c r="E6" s="99"/>
      <c r="F6" s="99"/>
      <c r="G6" s="99"/>
      <c r="H6" s="99"/>
    </row>
    <row r="7" spans="1:9" ht="7.5" customHeight="1"/>
    <row r="8" spans="1:9" ht="12.75" customHeight="1">
      <c r="A8" s="4" t="s">
        <v>0</v>
      </c>
      <c r="B8" s="90"/>
      <c r="C8" s="90"/>
      <c r="D8" s="90"/>
      <c r="E8" s="90"/>
      <c r="F8" s="90"/>
      <c r="G8" s="91"/>
      <c r="H8" s="91"/>
      <c r="I8" s="79"/>
    </row>
    <row r="9" spans="1:9">
      <c r="A9" s="4"/>
      <c r="B9" s="5" t="s">
        <v>3</v>
      </c>
      <c r="C9" s="5" t="s">
        <v>3</v>
      </c>
      <c r="D9" s="82" t="s">
        <v>3</v>
      </c>
      <c r="E9" s="82" t="s">
        <v>450</v>
      </c>
      <c r="F9" s="82" t="s">
        <v>4</v>
      </c>
      <c r="G9" s="5" t="s">
        <v>4</v>
      </c>
      <c r="H9" s="116" t="s">
        <v>5</v>
      </c>
      <c r="I9" s="116" t="s">
        <v>5</v>
      </c>
    </row>
    <row r="10" spans="1:9" ht="33.75">
      <c r="A10" s="19" t="s">
        <v>290</v>
      </c>
      <c r="B10" s="21" t="s">
        <v>252</v>
      </c>
      <c r="C10" s="21" t="s">
        <v>442</v>
      </c>
      <c r="D10" s="21" t="s">
        <v>443</v>
      </c>
      <c r="E10" s="21" t="s">
        <v>444</v>
      </c>
      <c r="F10" s="21" t="s">
        <v>445</v>
      </c>
      <c r="G10" s="21" t="s">
        <v>446</v>
      </c>
      <c r="H10" s="21" t="s">
        <v>448</v>
      </c>
      <c r="I10" s="126" t="s">
        <v>447</v>
      </c>
    </row>
    <row r="11" spans="1:9">
      <c r="A11" s="32" t="s">
        <v>291</v>
      </c>
      <c r="B11" s="8">
        <v>12</v>
      </c>
      <c r="C11" s="8">
        <v>1512</v>
      </c>
      <c r="D11" s="8">
        <v>126</v>
      </c>
      <c r="E11" s="8">
        <v>650</v>
      </c>
      <c r="F11" s="8">
        <v>1.2985E-2</v>
      </c>
      <c r="G11" s="8">
        <f>D11*F11</f>
        <v>1.63611</v>
      </c>
      <c r="H11" s="8">
        <v>0.52400000000000002</v>
      </c>
      <c r="I11" s="79">
        <f>B11*H11+0.3</f>
        <v>6.5880000000000001</v>
      </c>
    </row>
    <row r="12" spans="1:9">
      <c r="A12" s="32" t="s">
        <v>292</v>
      </c>
      <c r="B12" s="8">
        <v>12</v>
      </c>
      <c r="C12" s="8">
        <v>1512</v>
      </c>
      <c r="D12" s="8">
        <v>126</v>
      </c>
      <c r="E12" s="8">
        <v>650</v>
      </c>
      <c r="F12" s="8">
        <v>1.2985E-2</v>
      </c>
      <c r="G12" s="8">
        <f t="shared" ref="G12:G22" si="0">D12*F12</f>
        <v>1.63611</v>
      </c>
      <c r="H12" s="8">
        <v>0.52400000000000002</v>
      </c>
      <c r="I12" s="79">
        <f t="shared" ref="I12:I22" si="1">B12*H12+0.3</f>
        <v>6.5880000000000001</v>
      </c>
    </row>
    <row r="13" spans="1:9">
      <c r="A13" s="14" t="s">
        <v>293</v>
      </c>
      <c r="B13" s="8">
        <v>12</v>
      </c>
      <c r="C13" s="8">
        <v>1512</v>
      </c>
      <c r="D13" s="8">
        <v>126</v>
      </c>
      <c r="E13" s="8">
        <v>650</v>
      </c>
      <c r="F13" s="8">
        <v>1.2985E-2</v>
      </c>
      <c r="G13" s="8">
        <f t="shared" si="0"/>
        <v>1.63611</v>
      </c>
      <c r="H13" s="8">
        <v>0.52400000000000002</v>
      </c>
      <c r="I13" s="79">
        <f t="shared" si="1"/>
        <v>6.5880000000000001</v>
      </c>
    </row>
    <row r="14" spans="1:9">
      <c r="A14" s="14" t="s">
        <v>294</v>
      </c>
      <c r="B14" s="8">
        <v>12</v>
      </c>
      <c r="C14" s="8">
        <v>1512</v>
      </c>
      <c r="D14" s="8">
        <v>126</v>
      </c>
      <c r="E14" s="8">
        <v>650</v>
      </c>
      <c r="F14" s="8">
        <v>1.2985E-2</v>
      </c>
      <c r="G14" s="8">
        <f t="shared" si="0"/>
        <v>1.63611</v>
      </c>
      <c r="H14" s="8">
        <v>0.52400000000000002</v>
      </c>
      <c r="I14" s="79">
        <f t="shared" si="1"/>
        <v>6.5880000000000001</v>
      </c>
    </row>
    <row r="15" spans="1:9">
      <c r="A15" s="14" t="s">
        <v>295</v>
      </c>
      <c r="B15" s="8">
        <v>12</v>
      </c>
      <c r="C15" s="8">
        <v>1512</v>
      </c>
      <c r="D15" s="8">
        <v>126</v>
      </c>
      <c r="E15" s="8">
        <v>650</v>
      </c>
      <c r="F15" s="8">
        <v>1.2985E-2</v>
      </c>
      <c r="G15" s="8">
        <f t="shared" si="0"/>
        <v>1.63611</v>
      </c>
      <c r="H15" s="8">
        <v>0.52400000000000002</v>
      </c>
      <c r="I15" s="79">
        <f t="shared" si="1"/>
        <v>6.5880000000000001</v>
      </c>
    </row>
    <row r="16" spans="1:9">
      <c r="A16" s="14" t="s">
        <v>296</v>
      </c>
      <c r="B16" s="8">
        <v>12</v>
      </c>
      <c r="C16" s="8">
        <v>1512</v>
      </c>
      <c r="D16" s="8">
        <v>126</v>
      </c>
      <c r="E16" s="8">
        <v>650</v>
      </c>
      <c r="F16" s="8">
        <v>1.2985E-2</v>
      </c>
      <c r="G16" s="8">
        <f t="shared" si="0"/>
        <v>1.63611</v>
      </c>
      <c r="H16" s="8">
        <v>0.52400000000000002</v>
      </c>
      <c r="I16" s="79">
        <f t="shared" si="1"/>
        <v>6.5880000000000001</v>
      </c>
    </row>
    <row r="17" spans="1:9">
      <c r="A17" s="14" t="s">
        <v>297</v>
      </c>
      <c r="B17" s="8">
        <v>12</v>
      </c>
      <c r="C17" s="8">
        <v>1512</v>
      </c>
      <c r="D17" s="8">
        <v>126</v>
      </c>
      <c r="E17" s="8">
        <v>650</v>
      </c>
      <c r="F17" s="8">
        <v>1.2985E-2</v>
      </c>
      <c r="G17" s="8">
        <f t="shared" si="0"/>
        <v>1.63611</v>
      </c>
      <c r="H17" s="8">
        <v>0.52400000000000002</v>
      </c>
      <c r="I17" s="79">
        <f t="shared" si="1"/>
        <v>6.5880000000000001</v>
      </c>
    </row>
    <row r="18" spans="1:9">
      <c r="A18" s="18" t="s">
        <v>298</v>
      </c>
      <c r="B18" s="8">
        <v>12</v>
      </c>
      <c r="C18" s="8">
        <v>1512</v>
      </c>
      <c r="D18" s="8">
        <v>126</v>
      </c>
      <c r="E18" s="8">
        <v>650</v>
      </c>
      <c r="F18" s="8">
        <v>1.2985E-2</v>
      </c>
      <c r="G18" s="8">
        <f t="shared" si="0"/>
        <v>1.63611</v>
      </c>
      <c r="H18" s="8">
        <v>0.52400000000000002</v>
      </c>
      <c r="I18" s="79">
        <f t="shared" si="1"/>
        <v>6.5880000000000001</v>
      </c>
    </row>
    <row r="19" spans="1:9">
      <c r="A19" s="33" t="s">
        <v>316</v>
      </c>
      <c r="B19" s="8">
        <v>12</v>
      </c>
      <c r="C19" s="8">
        <v>1512</v>
      </c>
      <c r="D19" s="8">
        <v>126</v>
      </c>
      <c r="E19" s="8">
        <v>650</v>
      </c>
      <c r="F19" s="8">
        <v>1.2985E-2</v>
      </c>
      <c r="G19" s="8">
        <f t="shared" si="0"/>
        <v>1.63611</v>
      </c>
      <c r="H19" s="8">
        <v>0.52400000000000002</v>
      </c>
      <c r="I19" s="79">
        <f t="shared" si="1"/>
        <v>6.5880000000000001</v>
      </c>
    </row>
    <row r="20" spans="1:9">
      <c r="A20" s="33" t="s">
        <v>317</v>
      </c>
      <c r="B20" s="8">
        <v>12</v>
      </c>
      <c r="C20" s="8">
        <v>1512</v>
      </c>
      <c r="D20" s="8">
        <v>126</v>
      </c>
      <c r="E20" s="8">
        <v>650</v>
      </c>
      <c r="F20" s="8">
        <v>1.2985E-2</v>
      </c>
      <c r="G20" s="8">
        <f t="shared" si="0"/>
        <v>1.63611</v>
      </c>
      <c r="H20" s="8">
        <v>0.52400000000000002</v>
      </c>
      <c r="I20" s="79">
        <f t="shared" si="1"/>
        <v>6.5880000000000001</v>
      </c>
    </row>
    <row r="21" spans="1:9">
      <c r="A21" s="33" t="s">
        <v>318</v>
      </c>
      <c r="B21" s="8">
        <v>12</v>
      </c>
      <c r="C21" s="8">
        <v>1512</v>
      </c>
      <c r="D21" s="8">
        <v>126</v>
      </c>
      <c r="E21" s="8">
        <v>650</v>
      </c>
      <c r="F21" s="8">
        <v>1.2985E-2</v>
      </c>
      <c r="G21" s="8">
        <f t="shared" si="0"/>
        <v>1.63611</v>
      </c>
      <c r="H21" s="8">
        <v>0.52400000000000002</v>
      </c>
      <c r="I21" s="79">
        <f t="shared" si="1"/>
        <v>6.5880000000000001</v>
      </c>
    </row>
    <row r="22" spans="1:9" ht="13.5" thickBot="1">
      <c r="A22" s="33" t="s">
        <v>319</v>
      </c>
      <c r="B22" s="8">
        <v>12</v>
      </c>
      <c r="C22" s="8">
        <v>1512</v>
      </c>
      <c r="D22" s="8">
        <v>126</v>
      </c>
      <c r="E22" s="8">
        <v>650</v>
      </c>
      <c r="F22" s="8">
        <v>1.2985E-2</v>
      </c>
      <c r="G22" s="8">
        <f t="shared" si="0"/>
        <v>1.63611</v>
      </c>
      <c r="H22" s="8">
        <v>0.52400000000000002</v>
      </c>
      <c r="I22" s="79">
        <f t="shared" si="1"/>
        <v>6.5880000000000001</v>
      </c>
    </row>
    <row r="23" spans="1:9">
      <c r="A23" s="10"/>
    </row>
    <row r="24" spans="1:9" ht="15.75">
      <c r="H24" s="125"/>
    </row>
  </sheetData>
  <protectedRanges>
    <protectedRange sqref="B6" name="Диапазон4_1"/>
    <protectedRange password="C71F" sqref="B6" name="Диапазон3_1"/>
  </protectedRanges>
  <mergeCells count="3">
    <mergeCell ref="C5:H5"/>
    <mergeCell ref="B8:H8"/>
    <mergeCell ref="B6:H6"/>
  </mergeCells>
  <phoneticPr fontId="12" type="noConversion"/>
  <pageMargins left="0.19685039370078741" right="0.19685039370078741" top="0.19685039370078741" bottom="0.19685039370078741" header="0.51181102362204722" footer="0.51181102362204722"/>
  <pageSetup paperSize="9" scale="53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2"/>
  <sheetViews>
    <sheetView view="pageBreakPreview" topLeftCell="A2" zoomScale="90" zoomScaleNormal="80" zoomScaleSheetLayoutView="90" workbookViewId="0">
      <pane xSplit="2" ySplit="9" topLeftCell="C11" activePane="bottomRight" state="frozen"/>
      <selection activeCell="A2" sqref="A2"/>
      <selection pane="topRight" activeCell="C2" sqref="C2"/>
      <selection pane="bottomLeft" activeCell="A11" sqref="A11"/>
      <selection pane="bottomRight" activeCell="C11" sqref="A1:J11"/>
    </sheetView>
  </sheetViews>
  <sheetFormatPr defaultRowHeight="12.75"/>
  <cols>
    <col min="1" max="1" width="4.28515625" customWidth="1"/>
    <col min="2" max="2" width="48.140625" customWidth="1"/>
    <col min="3" max="3" width="11" customWidth="1"/>
    <col min="4" max="8" width="11.28515625" customWidth="1"/>
    <col min="9" max="9" width="17.7109375" customWidth="1"/>
    <col min="10" max="10" width="14.28515625" style="75" customWidth="1"/>
  </cols>
  <sheetData>
    <row r="1" spans="1:10" s="1" customFormat="1" ht="11.25" hidden="1" customHeight="1">
      <c r="J1" s="74"/>
    </row>
    <row r="2" spans="1:10" ht="0.75" customHeight="1"/>
    <row r="3" spans="1:10" ht="9" hidden="1" customHeight="1">
      <c r="B3" s="26">
        <v>3.7499999999999999E-2</v>
      </c>
    </row>
    <row r="4" spans="1:10" ht="7.5" customHeight="1"/>
    <row r="5" spans="1:10" ht="96.75" customHeight="1" thickBot="1">
      <c r="B5" s="3"/>
      <c r="C5" s="103"/>
      <c r="D5" s="103"/>
      <c r="E5" s="103"/>
      <c r="F5" s="103"/>
      <c r="G5" s="103"/>
      <c r="H5" s="103"/>
      <c r="I5" s="103"/>
    </row>
    <row r="6" spans="1:10" ht="18.75" customHeight="1" thickBot="1">
      <c r="B6" s="57"/>
      <c r="C6" s="113" t="s">
        <v>440</v>
      </c>
      <c r="D6" s="114"/>
      <c r="E6" s="114"/>
      <c r="F6" s="114"/>
      <c r="G6" s="114"/>
      <c r="H6" s="114"/>
      <c r="I6" s="114"/>
    </row>
    <row r="7" spans="1:10" ht="7.5" customHeight="1"/>
    <row r="8" spans="1:10" ht="12.75" customHeight="1">
      <c r="A8" s="100" t="s">
        <v>382</v>
      </c>
      <c r="B8" s="108" t="s">
        <v>0</v>
      </c>
      <c r="C8" s="104"/>
      <c r="D8" s="104"/>
      <c r="E8" s="104"/>
      <c r="F8" s="104"/>
      <c r="G8" s="104"/>
      <c r="H8" s="104"/>
      <c r="I8" s="105"/>
      <c r="J8" s="79"/>
    </row>
    <row r="9" spans="1:10" ht="16.5" customHeight="1">
      <c r="A9" s="106"/>
      <c r="B9" s="109"/>
      <c r="C9" s="35" t="s">
        <v>3</v>
      </c>
      <c r="D9" s="35" t="s">
        <v>3</v>
      </c>
      <c r="E9" s="83" t="s">
        <v>3</v>
      </c>
      <c r="F9" s="83" t="s">
        <v>450</v>
      </c>
      <c r="G9" s="80" t="s">
        <v>4</v>
      </c>
      <c r="H9" s="80" t="s">
        <v>4</v>
      </c>
      <c r="I9" s="35" t="s">
        <v>5</v>
      </c>
      <c r="J9" s="83" t="s">
        <v>5</v>
      </c>
    </row>
    <row r="10" spans="1:10" ht="40.5">
      <c r="A10" s="106"/>
      <c r="B10" s="56" t="s">
        <v>383</v>
      </c>
      <c r="C10" s="36" t="s">
        <v>252</v>
      </c>
      <c r="D10" s="36" t="s">
        <v>442</v>
      </c>
      <c r="E10" s="36" t="s">
        <v>443</v>
      </c>
      <c r="F10" s="36" t="s">
        <v>444</v>
      </c>
      <c r="G10" s="36" t="s">
        <v>445</v>
      </c>
      <c r="H10" s="36" t="s">
        <v>446</v>
      </c>
      <c r="I10" s="37" t="s">
        <v>448</v>
      </c>
      <c r="J10" s="117" t="s">
        <v>447</v>
      </c>
    </row>
    <row r="11" spans="1:10" ht="14.25">
      <c r="A11" s="107"/>
      <c r="B11" s="54" t="s">
        <v>334</v>
      </c>
      <c r="C11" s="119"/>
      <c r="D11" s="120"/>
      <c r="E11" s="120"/>
      <c r="F11" s="120"/>
      <c r="G11" s="120"/>
      <c r="H11" s="120"/>
      <c r="I11" s="120"/>
      <c r="J11" s="121"/>
    </row>
    <row r="12" spans="1:10">
      <c r="A12" s="52">
        <v>1</v>
      </c>
      <c r="B12" s="60" t="s">
        <v>325</v>
      </c>
      <c r="C12" s="39">
        <v>6</v>
      </c>
      <c r="D12" s="39">
        <v>1536</v>
      </c>
      <c r="E12" s="39">
        <v>256</v>
      </c>
      <c r="F12" s="39">
        <v>520</v>
      </c>
      <c r="G12" s="39">
        <v>5.28E-3</v>
      </c>
      <c r="H12" s="39">
        <v>1.35168</v>
      </c>
      <c r="I12" s="53">
        <v>0.4</v>
      </c>
      <c r="J12" s="79">
        <v>2.5499999999999998</v>
      </c>
    </row>
    <row r="13" spans="1:10">
      <c r="A13" s="52">
        <v>2</v>
      </c>
      <c r="B13" s="60" t="s">
        <v>352</v>
      </c>
      <c r="C13" s="39">
        <v>6</v>
      </c>
      <c r="D13" s="39">
        <v>1536</v>
      </c>
      <c r="E13" s="39">
        <v>256</v>
      </c>
      <c r="F13" s="39">
        <v>520</v>
      </c>
      <c r="G13" s="39">
        <v>5.28E-3</v>
      </c>
      <c r="H13" s="39">
        <v>1.35168</v>
      </c>
      <c r="I13" s="53">
        <v>0.4</v>
      </c>
      <c r="J13" s="79">
        <v>2.5499999999999998</v>
      </c>
    </row>
    <row r="14" spans="1:10">
      <c r="A14" s="52">
        <v>3</v>
      </c>
      <c r="B14" s="60" t="s">
        <v>337</v>
      </c>
      <c r="C14" s="39">
        <v>6</v>
      </c>
      <c r="D14" s="39">
        <v>1536</v>
      </c>
      <c r="E14" s="39">
        <v>256</v>
      </c>
      <c r="F14" s="39">
        <v>520</v>
      </c>
      <c r="G14" s="39">
        <v>5.28E-3</v>
      </c>
      <c r="H14" s="39">
        <v>1.35168</v>
      </c>
      <c r="I14" s="53">
        <v>0.4</v>
      </c>
      <c r="J14" s="79">
        <v>2.5499999999999998</v>
      </c>
    </row>
    <row r="15" spans="1:10">
      <c r="A15" s="52">
        <v>4</v>
      </c>
      <c r="B15" s="60" t="s">
        <v>342</v>
      </c>
      <c r="C15" s="39">
        <v>6</v>
      </c>
      <c r="D15" s="39">
        <v>1536</v>
      </c>
      <c r="E15" s="39">
        <v>256</v>
      </c>
      <c r="F15" s="39">
        <v>520</v>
      </c>
      <c r="G15" s="39">
        <v>5.28E-3</v>
      </c>
      <c r="H15" s="39">
        <v>1.35168</v>
      </c>
      <c r="I15" s="53">
        <v>0.4</v>
      </c>
      <c r="J15" s="79">
        <v>2.5499999999999998</v>
      </c>
    </row>
    <row r="16" spans="1:10">
      <c r="A16" s="52">
        <v>5</v>
      </c>
      <c r="B16" s="60" t="s">
        <v>353</v>
      </c>
      <c r="C16" s="39">
        <v>6</v>
      </c>
      <c r="D16" s="39">
        <v>1536</v>
      </c>
      <c r="E16" s="39">
        <v>256</v>
      </c>
      <c r="F16" s="39">
        <v>520</v>
      </c>
      <c r="G16" s="39">
        <v>5.28E-3</v>
      </c>
      <c r="H16" s="39">
        <v>1.35168</v>
      </c>
      <c r="I16" s="53">
        <v>0.4</v>
      </c>
      <c r="J16" s="79">
        <v>2.5499999999999998</v>
      </c>
    </row>
    <row r="17" spans="1:10">
      <c r="A17" s="52">
        <v>6</v>
      </c>
      <c r="B17" s="69" t="s">
        <v>426</v>
      </c>
      <c r="C17" s="34">
        <v>6</v>
      </c>
      <c r="D17" s="39">
        <v>1536</v>
      </c>
      <c r="E17" s="39">
        <v>256</v>
      </c>
      <c r="F17" s="39">
        <v>520</v>
      </c>
      <c r="G17" s="39">
        <v>5.28E-3</v>
      </c>
      <c r="H17" s="39">
        <v>1.35168</v>
      </c>
      <c r="I17" s="53">
        <v>0.4</v>
      </c>
      <c r="J17" s="79">
        <v>2.5499999999999998</v>
      </c>
    </row>
    <row r="18" spans="1:10">
      <c r="A18" s="52">
        <v>7</v>
      </c>
      <c r="B18" s="60" t="s">
        <v>381</v>
      </c>
      <c r="C18" s="39">
        <v>6</v>
      </c>
      <c r="D18" s="39">
        <v>1536</v>
      </c>
      <c r="E18" s="39">
        <v>256</v>
      </c>
      <c r="F18" s="39">
        <v>520</v>
      </c>
      <c r="G18" s="39">
        <v>5.28E-3</v>
      </c>
      <c r="H18" s="39">
        <v>1.35168</v>
      </c>
      <c r="I18" s="53">
        <v>0.4</v>
      </c>
      <c r="J18" s="79">
        <v>2.5499999999999998</v>
      </c>
    </row>
    <row r="19" spans="1:10">
      <c r="A19" s="52">
        <v>8</v>
      </c>
      <c r="B19" s="60" t="s">
        <v>363</v>
      </c>
      <c r="C19" s="39">
        <v>6</v>
      </c>
      <c r="D19" s="39">
        <v>1536</v>
      </c>
      <c r="E19" s="39">
        <v>256</v>
      </c>
      <c r="F19" s="39">
        <v>520</v>
      </c>
      <c r="G19" s="39">
        <v>5.28E-3</v>
      </c>
      <c r="H19" s="39">
        <v>1.35168</v>
      </c>
      <c r="I19" s="53">
        <v>0.4</v>
      </c>
      <c r="J19" s="79">
        <v>2.5499999999999998</v>
      </c>
    </row>
    <row r="20" spans="1:10">
      <c r="A20" s="52">
        <v>9</v>
      </c>
      <c r="B20" s="69" t="s">
        <v>427</v>
      </c>
      <c r="C20" s="34">
        <v>6</v>
      </c>
      <c r="D20" s="39">
        <v>1536</v>
      </c>
      <c r="E20" s="39">
        <v>256</v>
      </c>
      <c r="F20" s="39">
        <v>520</v>
      </c>
      <c r="G20" s="39">
        <v>5.28E-3</v>
      </c>
      <c r="H20" s="39">
        <v>1.35168</v>
      </c>
      <c r="I20" s="53">
        <v>0.4</v>
      </c>
      <c r="J20" s="79">
        <v>2.5499999999999998</v>
      </c>
    </row>
    <row r="21" spans="1:10">
      <c r="A21" s="52">
        <v>10</v>
      </c>
      <c r="B21" s="60" t="s">
        <v>354</v>
      </c>
      <c r="C21" s="39">
        <v>6</v>
      </c>
      <c r="D21" s="39">
        <v>1536</v>
      </c>
      <c r="E21" s="39">
        <v>256</v>
      </c>
      <c r="F21" s="39">
        <v>520</v>
      </c>
      <c r="G21" s="39">
        <v>5.28E-3</v>
      </c>
      <c r="H21" s="39">
        <v>1.35168</v>
      </c>
      <c r="I21" s="53">
        <v>0.4</v>
      </c>
      <c r="J21" s="79">
        <v>2.5499999999999998</v>
      </c>
    </row>
    <row r="22" spans="1:10">
      <c r="A22" s="52">
        <v>11</v>
      </c>
      <c r="B22" s="60" t="s">
        <v>335</v>
      </c>
      <c r="C22" s="39">
        <v>6</v>
      </c>
      <c r="D22" s="39">
        <v>1536</v>
      </c>
      <c r="E22" s="39">
        <v>256</v>
      </c>
      <c r="F22" s="39">
        <v>520</v>
      </c>
      <c r="G22" s="39">
        <v>5.28E-3</v>
      </c>
      <c r="H22" s="39">
        <v>1.35168</v>
      </c>
      <c r="I22" s="53">
        <v>0.4</v>
      </c>
      <c r="J22" s="79">
        <v>2.5499999999999998</v>
      </c>
    </row>
    <row r="23" spans="1:10">
      <c r="A23" s="52">
        <v>12</v>
      </c>
      <c r="B23" s="62" t="s">
        <v>395</v>
      </c>
      <c r="C23" s="39">
        <v>6</v>
      </c>
      <c r="D23" s="39">
        <v>1536</v>
      </c>
      <c r="E23" s="39">
        <v>256</v>
      </c>
      <c r="F23" s="39">
        <v>520</v>
      </c>
      <c r="G23" s="39">
        <v>5.28E-3</v>
      </c>
      <c r="H23" s="39">
        <v>1.35168</v>
      </c>
      <c r="I23" s="53">
        <v>0.4</v>
      </c>
      <c r="J23" s="79">
        <v>2.5499999999999998</v>
      </c>
    </row>
    <row r="24" spans="1:10">
      <c r="A24" s="52">
        <v>13</v>
      </c>
      <c r="B24" s="69" t="s">
        <v>425</v>
      </c>
      <c r="C24" s="34">
        <v>6</v>
      </c>
      <c r="D24" s="39">
        <v>1536</v>
      </c>
      <c r="E24" s="39">
        <v>256</v>
      </c>
      <c r="F24" s="39">
        <v>520</v>
      </c>
      <c r="G24" s="39">
        <v>5.28E-3</v>
      </c>
      <c r="H24" s="39">
        <v>1.35168</v>
      </c>
      <c r="I24" s="53">
        <v>0.4</v>
      </c>
      <c r="J24" s="79">
        <v>2.5499999999999998</v>
      </c>
    </row>
    <row r="25" spans="1:10">
      <c r="A25" s="52">
        <v>14</v>
      </c>
      <c r="B25" s="69" t="s">
        <v>429</v>
      </c>
      <c r="C25" s="34">
        <v>6</v>
      </c>
      <c r="D25" s="39">
        <v>1536</v>
      </c>
      <c r="E25" s="39">
        <v>256</v>
      </c>
      <c r="F25" s="39">
        <v>520</v>
      </c>
      <c r="G25" s="39">
        <v>5.28E-3</v>
      </c>
      <c r="H25" s="39">
        <v>1.35168</v>
      </c>
      <c r="I25" s="53">
        <v>0.4</v>
      </c>
      <c r="J25" s="79">
        <v>2.5499999999999998</v>
      </c>
    </row>
    <row r="26" spans="1:10">
      <c r="A26" s="52">
        <v>15</v>
      </c>
      <c r="B26" s="60" t="s">
        <v>326</v>
      </c>
      <c r="C26" s="39">
        <v>6</v>
      </c>
      <c r="D26" s="39">
        <v>1536</v>
      </c>
      <c r="E26" s="39">
        <v>256</v>
      </c>
      <c r="F26" s="39">
        <v>520</v>
      </c>
      <c r="G26" s="39">
        <v>5.28E-3</v>
      </c>
      <c r="H26" s="39">
        <v>1.35168</v>
      </c>
      <c r="I26" s="53">
        <v>0.4</v>
      </c>
      <c r="J26" s="79">
        <v>2.5499999999999998</v>
      </c>
    </row>
    <row r="27" spans="1:10">
      <c r="A27" s="52">
        <v>16</v>
      </c>
      <c r="B27" s="60" t="s">
        <v>355</v>
      </c>
      <c r="C27" s="39">
        <v>6</v>
      </c>
      <c r="D27" s="39">
        <v>1536</v>
      </c>
      <c r="E27" s="39">
        <v>256</v>
      </c>
      <c r="F27" s="39">
        <v>520</v>
      </c>
      <c r="G27" s="39">
        <v>5.28E-3</v>
      </c>
      <c r="H27" s="39">
        <v>1.35168</v>
      </c>
      <c r="I27" s="53">
        <v>0.4</v>
      </c>
      <c r="J27" s="79">
        <v>2.5499999999999998</v>
      </c>
    </row>
    <row r="28" spans="1:10">
      <c r="A28" s="52">
        <v>17</v>
      </c>
      <c r="B28" s="60" t="s">
        <v>360</v>
      </c>
      <c r="C28" s="39">
        <v>6</v>
      </c>
      <c r="D28" s="39">
        <v>1536</v>
      </c>
      <c r="E28" s="39">
        <v>256</v>
      </c>
      <c r="F28" s="39">
        <v>520</v>
      </c>
      <c r="G28" s="39">
        <v>5.28E-3</v>
      </c>
      <c r="H28" s="39">
        <v>1.35168</v>
      </c>
      <c r="I28" s="53">
        <v>0.4</v>
      </c>
      <c r="J28" s="79">
        <v>2.5499999999999998</v>
      </c>
    </row>
    <row r="29" spans="1:10">
      <c r="A29" s="52">
        <v>18</v>
      </c>
      <c r="B29" s="60" t="s">
        <v>380</v>
      </c>
      <c r="C29" s="39">
        <v>6</v>
      </c>
      <c r="D29" s="39">
        <v>1536</v>
      </c>
      <c r="E29" s="39">
        <v>256</v>
      </c>
      <c r="F29" s="39">
        <v>520</v>
      </c>
      <c r="G29" s="39">
        <v>5.28E-3</v>
      </c>
      <c r="H29" s="39">
        <v>1.35168</v>
      </c>
      <c r="I29" s="53">
        <v>0.4</v>
      </c>
      <c r="J29" s="79">
        <v>2.5499999999999998</v>
      </c>
    </row>
    <row r="30" spans="1:10">
      <c r="A30" s="52">
        <v>19</v>
      </c>
      <c r="B30" s="60" t="s">
        <v>343</v>
      </c>
      <c r="C30" s="39">
        <v>6</v>
      </c>
      <c r="D30" s="39">
        <v>1536</v>
      </c>
      <c r="E30" s="39">
        <v>256</v>
      </c>
      <c r="F30" s="39">
        <v>520</v>
      </c>
      <c r="G30" s="39">
        <v>5.28E-3</v>
      </c>
      <c r="H30" s="39">
        <v>1.35168</v>
      </c>
      <c r="I30" s="53">
        <v>0.4</v>
      </c>
      <c r="J30" s="79">
        <v>2.5499999999999998</v>
      </c>
    </row>
    <row r="31" spans="1:10">
      <c r="A31" s="52">
        <v>20</v>
      </c>
      <c r="B31" s="60" t="s">
        <v>397</v>
      </c>
      <c r="C31" s="39">
        <v>6</v>
      </c>
      <c r="D31" s="39">
        <v>1536</v>
      </c>
      <c r="E31" s="39">
        <v>256</v>
      </c>
      <c r="F31" s="39">
        <v>520</v>
      </c>
      <c r="G31" s="39">
        <v>5.28E-3</v>
      </c>
      <c r="H31" s="39">
        <v>1.35168</v>
      </c>
      <c r="I31" s="53">
        <v>0.4</v>
      </c>
      <c r="J31" s="79">
        <v>2.5499999999999998</v>
      </c>
    </row>
    <row r="32" spans="1:10">
      <c r="A32" s="52">
        <v>21</v>
      </c>
      <c r="B32" s="60" t="s">
        <v>398</v>
      </c>
      <c r="C32" s="39">
        <v>6</v>
      </c>
      <c r="D32" s="39">
        <v>1536</v>
      </c>
      <c r="E32" s="39">
        <v>256</v>
      </c>
      <c r="F32" s="39">
        <v>520</v>
      </c>
      <c r="G32" s="39">
        <v>5.28E-3</v>
      </c>
      <c r="H32" s="39">
        <v>1.35168</v>
      </c>
      <c r="I32" s="53">
        <v>0.4</v>
      </c>
      <c r="J32" s="79">
        <v>2.5499999999999998</v>
      </c>
    </row>
    <row r="33" spans="1:10">
      <c r="A33" s="52">
        <v>22</v>
      </c>
      <c r="B33" s="60" t="s">
        <v>399</v>
      </c>
      <c r="C33" s="39">
        <v>6</v>
      </c>
      <c r="D33" s="39">
        <v>1536</v>
      </c>
      <c r="E33" s="39">
        <v>256</v>
      </c>
      <c r="F33" s="39">
        <v>520</v>
      </c>
      <c r="G33" s="39">
        <v>5.28E-3</v>
      </c>
      <c r="H33" s="39">
        <v>1.35168</v>
      </c>
      <c r="I33" s="53">
        <v>0.4</v>
      </c>
      <c r="J33" s="79">
        <v>2.5499999999999998</v>
      </c>
    </row>
    <row r="34" spans="1:10">
      <c r="A34" s="52">
        <v>23</v>
      </c>
      <c r="B34" s="60" t="s">
        <v>379</v>
      </c>
      <c r="C34" s="39">
        <v>6</v>
      </c>
      <c r="D34" s="39">
        <v>1536</v>
      </c>
      <c r="E34" s="39">
        <v>256</v>
      </c>
      <c r="F34" s="39">
        <v>520</v>
      </c>
      <c r="G34" s="39">
        <v>5.28E-3</v>
      </c>
      <c r="H34" s="39">
        <v>1.35168</v>
      </c>
      <c r="I34" s="53">
        <v>0.4</v>
      </c>
      <c r="J34" s="79">
        <v>2.5499999999999998</v>
      </c>
    </row>
    <row r="35" spans="1:10">
      <c r="A35" s="52">
        <v>24</v>
      </c>
      <c r="B35" s="60" t="s">
        <v>338</v>
      </c>
      <c r="C35" s="39">
        <v>6</v>
      </c>
      <c r="D35" s="39">
        <v>1536</v>
      </c>
      <c r="E35" s="39">
        <v>256</v>
      </c>
      <c r="F35" s="39">
        <v>520</v>
      </c>
      <c r="G35" s="39">
        <v>5.28E-3</v>
      </c>
      <c r="H35" s="39">
        <v>1.35168</v>
      </c>
      <c r="I35" s="53">
        <v>0.4</v>
      </c>
      <c r="J35" s="79">
        <v>2.5499999999999998</v>
      </c>
    </row>
    <row r="36" spans="1:10">
      <c r="A36" s="52">
        <v>25</v>
      </c>
      <c r="B36" s="60" t="s">
        <v>358</v>
      </c>
      <c r="C36" s="39">
        <v>6</v>
      </c>
      <c r="D36" s="39">
        <v>1536</v>
      </c>
      <c r="E36" s="39">
        <v>256</v>
      </c>
      <c r="F36" s="39">
        <v>520</v>
      </c>
      <c r="G36" s="39">
        <v>5.28E-3</v>
      </c>
      <c r="H36" s="39">
        <v>1.35168</v>
      </c>
      <c r="I36" s="53">
        <v>0.4</v>
      </c>
      <c r="J36" s="79">
        <v>2.5499999999999998</v>
      </c>
    </row>
    <row r="37" spans="1:10">
      <c r="A37" s="52">
        <v>26</v>
      </c>
      <c r="B37" s="62" t="s">
        <v>428</v>
      </c>
      <c r="C37" s="39">
        <v>6</v>
      </c>
      <c r="D37" s="39">
        <v>1536</v>
      </c>
      <c r="E37" s="39">
        <v>256</v>
      </c>
      <c r="F37" s="39">
        <v>520</v>
      </c>
      <c r="G37" s="39">
        <v>5.28E-3</v>
      </c>
      <c r="H37" s="39">
        <v>1.35168</v>
      </c>
      <c r="I37" s="53">
        <v>0.4</v>
      </c>
      <c r="J37" s="79">
        <v>2.5499999999999998</v>
      </c>
    </row>
    <row r="38" spans="1:10">
      <c r="A38" s="52">
        <v>27</v>
      </c>
      <c r="B38" s="62" t="s">
        <v>439</v>
      </c>
      <c r="C38" s="39">
        <v>6</v>
      </c>
      <c r="D38" s="39">
        <v>1536</v>
      </c>
      <c r="E38" s="39">
        <v>256</v>
      </c>
      <c r="F38" s="39">
        <v>520</v>
      </c>
      <c r="G38" s="39">
        <v>5.28E-3</v>
      </c>
      <c r="H38" s="39">
        <v>1.35168</v>
      </c>
      <c r="I38" s="53">
        <v>0.4</v>
      </c>
      <c r="J38" s="79">
        <v>2.5499999999999998</v>
      </c>
    </row>
    <row r="39" spans="1:10">
      <c r="A39" s="52">
        <v>28</v>
      </c>
      <c r="B39" s="60" t="s">
        <v>362</v>
      </c>
      <c r="C39" s="39">
        <v>6</v>
      </c>
      <c r="D39" s="39">
        <v>1536</v>
      </c>
      <c r="E39" s="39">
        <v>256</v>
      </c>
      <c r="F39" s="39">
        <v>520</v>
      </c>
      <c r="G39" s="39">
        <v>5.28E-3</v>
      </c>
      <c r="H39" s="39">
        <v>1.35168</v>
      </c>
      <c r="I39" s="53">
        <v>0.4</v>
      </c>
      <c r="J39" s="79">
        <v>2.5499999999999998</v>
      </c>
    </row>
    <row r="40" spans="1:10">
      <c r="A40" s="52">
        <v>29</v>
      </c>
      <c r="B40" s="60" t="s">
        <v>400</v>
      </c>
      <c r="C40" s="39">
        <v>6</v>
      </c>
      <c r="D40" s="39">
        <v>1536</v>
      </c>
      <c r="E40" s="39">
        <v>256</v>
      </c>
      <c r="F40" s="39">
        <v>520</v>
      </c>
      <c r="G40" s="39">
        <v>5.28E-3</v>
      </c>
      <c r="H40" s="39">
        <v>1.35168</v>
      </c>
      <c r="I40" s="53">
        <v>0.4</v>
      </c>
      <c r="J40" s="79">
        <v>2.5499999999999998</v>
      </c>
    </row>
    <row r="41" spans="1:10">
      <c r="A41" s="52">
        <v>30</v>
      </c>
      <c r="B41" s="60" t="s">
        <v>339</v>
      </c>
      <c r="C41" s="39">
        <v>6</v>
      </c>
      <c r="D41" s="39">
        <v>1536</v>
      </c>
      <c r="E41" s="39">
        <v>256</v>
      </c>
      <c r="F41" s="39">
        <v>520</v>
      </c>
      <c r="G41" s="39">
        <v>5.28E-3</v>
      </c>
      <c r="H41" s="39">
        <v>1.35168</v>
      </c>
      <c r="I41" s="53">
        <v>0.4</v>
      </c>
      <c r="J41" s="79">
        <v>2.5499999999999998</v>
      </c>
    </row>
    <row r="42" spans="1:10">
      <c r="A42" s="52">
        <v>31</v>
      </c>
      <c r="B42" s="60" t="s">
        <v>378</v>
      </c>
      <c r="C42" s="39">
        <v>6</v>
      </c>
      <c r="D42" s="39">
        <v>1536</v>
      </c>
      <c r="E42" s="39">
        <v>256</v>
      </c>
      <c r="F42" s="39">
        <v>520</v>
      </c>
      <c r="G42" s="39">
        <v>5.28E-3</v>
      </c>
      <c r="H42" s="39">
        <v>1.35168</v>
      </c>
      <c r="I42" s="53">
        <v>0.4</v>
      </c>
      <c r="J42" s="79">
        <v>2.5499999999999998</v>
      </c>
    </row>
    <row r="43" spans="1:10">
      <c r="A43" s="52">
        <v>32</v>
      </c>
      <c r="B43" s="60" t="s">
        <v>377</v>
      </c>
      <c r="C43" s="39">
        <v>6</v>
      </c>
      <c r="D43" s="39">
        <v>1536</v>
      </c>
      <c r="E43" s="39">
        <v>256</v>
      </c>
      <c r="F43" s="39">
        <v>520</v>
      </c>
      <c r="G43" s="39">
        <v>5.28E-3</v>
      </c>
      <c r="H43" s="39">
        <v>1.35168</v>
      </c>
      <c r="I43" s="53">
        <v>0.4</v>
      </c>
      <c r="J43" s="79">
        <v>2.5499999999999998</v>
      </c>
    </row>
    <row r="44" spans="1:10">
      <c r="A44" s="52">
        <v>33</v>
      </c>
      <c r="B44" s="60" t="s">
        <v>376</v>
      </c>
      <c r="C44" s="39">
        <v>6</v>
      </c>
      <c r="D44" s="39">
        <v>1536</v>
      </c>
      <c r="E44" s="39">
        <v>256</v>
      </c>
      <c r="F44" s="39">
        <v>520</v>
      </c>
      <c r="G44" s="39">
        <v>5.28E-3</v>
      </c>
      <c r="H44" s="39">
        <v>1.35168</v>
      </c>
      <c r="I44" s="53">
        <v>0.4</v>
      </c>
      <c r="J44" s="79">
        <v>2.5499999999999998</v>
      </c>
    </row>
    <row r="45" spans="1:10">
      <c r="A45" s="52">
        <v>34</v>
      </c>
      <c r="B45" s="60" t="s">
        <v>359</v>
      </c>
      <c r="C45" s="39">
        <v>6</v>
      </c>
      <c r="D45" s="39">
        <v>1536</v>
      </c>
      <c r="E45" s="39">
        <v>256</v>
      </c>
      <c r="F45" s="39">
        <v>520</v>
      </c>
      <c r="G45" s="39">
        <v>5.28E-3</v>
      </c>
      <c r="H45" s="39">
        <v>1.35168</v>
      </c>
      <c r="I45" s="53">
        <v>0.4</v>
      </c>
      <c r="J45" s="79">
        <v>2.5499999999999998</v>
      </c>
    </row>
    <row r="46" spans="1:10">
      <c r="A46" s="52">
        <v>35</v>
      </c>
      <c r="B46" s="60" t="s">
        <v>366</v>
      </c>
      <c r="C46" s="39">
        <v>6</v>
      </c>
      <c r="D46" s="39">
        <v>1536</v>
      </c>
      <c r="E46" s="39">
        <v>256</v>
      </c>
      <c r="F46" s="39">
        <v>520</v>
      </c>
      <c r="G46" s="39">
        <v>5.28E-3</v>
      </c>
      <c r="H46" s="39">
        <v>1.35168</v>
      </c>
      <c r="I46" s="53">
        <v>0.4</v>
      </c>
      <c r="J46" s="79">
        <v>2.5499999999999998</v>
      </c>
    </row>
    <row r="47" spans="1:10">
      <c r="A47" s="52">
        <v>36</v>
      </c>
      <c r="B47" s="60" t="s">
        <v>375</v>
      </c>
      <c r="C47" s="39">
        <v>6</v>
      </c>
      <c r="D47" s="39">
        <v>1536</v>
      </c>
      <c r="E47" s="39">
        <v>256</v>
      </c>
      <c r="F47" s="39">
        <v>520</v>
      </c>
      <c r="G47" s="39">
        <v>5.28E-3</v>
      </c>
      <c r="H47" s="39">
        <v>1.35168</v>
      </c>
      <c r="I47" s="53">
        <v>0.4</v>
      </c>
      <c r="J47" s="79">
        <v>2.5499999999999998</v>
      </c>
    </row>
    <row r="48" spans="1:10">
      <c r="A48" s="52">
        <v>37</v>
      </c>
      <c r="B48" s="60" t="s">
        <v>374</v>
      </c>
      <c r="C48" s="39">
        <v>6</v>
      </c>
      <c r="D48" s="39">
        <v>1536</v>
      </c>
      <c r="E48" s="39">
        <v>256</v>
      </c>
      <c r="F48" s="39">
        <v>520</v>
      </c>
      <c r="G48" s="39">
        <v>5.28E-3</v>
      </c>
      <c r="H48" s="39">
        <v>1.35168</v>
      </c>
      <c r="I48" s="53">
        <v>0.4</v>
      </c>
      <c r="J48" s="79">
        <v>2.5499999999999998</v>
      </c>
    </row>
    <row r="49" spans="1:10">
      <c r="A49" s="52">
        <v>38</v>
      </c>
      <c r="B49" s="60" t="s">
        <v>373</v>
      </c>
      <c r="C49" s="39">
        <v>6</v>
      </c>
      <c r="D49" s="39">
        <v>1536</v>
      </c>
      <c r="E49" s="39">
        <v>256</v>
      </c>
      <c r="F49" s="39">
        <v>520</v>
      </c>
      <c r="G49" s="39">
        <v>5.28E-3</v>
      </c>
      <c r="H49" s="39">
        <v>1.35168</v>
      </c>
      <c r="I49" s="53">
        <v>0.4</v>
      </c>
      <c r="J49" s="79">
        <v>2.5499999999999998</v>
      </c>
    </row>
    <row r="50" spans="1:10">
      <c r="A50" s="52">
        <v>39</v>
      </c>
      <c r="B50" s="60" t="s">
        <v>365</v>
      </c>
      <c r="C50" s="39">
        <v>6</v>
      </c>
      <c r="D50" s="39">
        <v>1536</v>
      </c>
      <c r="E50" s="39">
        <v>256</v>
      </c>
      <c r="F50" s="39">
        <v>520</v>
      </c>
      <c r="G50" s="39">
        <v>5.28E-3</v>
      </c>
      <c r="H50" s="39">
        <v>1.35168</v>
      </c>
      <c r="I50" s="53">
        <v>0.4</v>
      </c>
      <c r="J50" s="79">
        <v>2.5499999999999998</v>
      </c>
    </row>
    <row r="51" spans="1:10">
      <c r="A51" s="52">
        <v>40</v>
      </c>
      <c r="B51" s="60" t="s">
        <v>361</v>
      </c>
      <c r="C51" s="39">
        <v>6</v>
      </c>
      <c r="D51" s="39">
        <v>1536</v>
      </c>
      <c r="E51" s="39">
        <v>256</v>
      </c>
      <c r="F51" s="39">
        <v>520</v>
      </c>
      <c r="G51" s="39">
        <v>5.28E-3</v>
      </c>
      <c r="H51" s="39">
        <v>1.35168</v>
      </c>
      <c r="I51" s="53">
        <v>0.4</v>
      </c>
      <c r="J51" s="79">
        <v>2.5499999999999998</v>
      </c>
    </row>
    <row r="52" spans="1:10">
      <c r="A52" s="52">
        <v>41</v>
      </c>
      <c r="B52" s="60" t="s">
        <v>432</v>
      </c>
      <c r="C52" s="39">
        <v>6</v>
      </c>
      <c r="D52" s="39">
        <v>1536</v>
      </c>
      <c r="E52" s="39">
        <v>256</v>
      </c>
      <c r="F52" s="39">
        <v>520</v>
      </c>
      <c r="G52" s="39">
        <v>5.28E-3</v>
      </c>
      <c r="H52" s="39">
        <v>1.35168</v>
      </c>
      <c r="I52" s="53">
        <v>0.4</v>
      </c>
      <c r="J52" s="79">
        <v>2.5499999999999998</v>
      </c>
    </row>
    <row r="53" spans="1:10">
      <c r="A53" s="52">
        <v>42</v>
      </c>
      <c r="B53" s="62" t="s">
        <v>430</v>
      </c>
      <c r="C53" s="39">
        <v>6</v>
      </c>
      <c r="D53" s="39">
        <v>1536</v>
      </c>
      <c r="E53" s="39">
        <v>256</v>
      </c>
      <c r="F53" s="39">
        <v>520</v>
      </c>
      <c r="G53" s="39">
        <v>5.28E-3</v>
      </c>
      <c r="H53" s="39">
        <v>1.35168</v>
      </c>
      <c r="I53" s="53">
        <v>0.4</v>
      </c>
      <c r="J53" s="79">
        <v>2.5499999999999998</v>
      </c>
    </row>
    <row r="54" spans="1:10">
      <c r="A54" s="52">
        <v>43</v>
      </c>
      <c r="B54" s="60" t="s">
        <v>347</v>
      </c>
      <c r="C54" s="39">
        <v>6</v>
      </c>
      <c r="D54" s="39">
        <v>1536</v>
      </c>
      <c r="E54" s="39">
        <v>256</v>
      </c>
      <c r="F54" s="39">
        <v>520</v>
      </c>
      <c r="G54" s="39">
        <v>5.28E-3</v>
      </c>
      <c r="H54" s="39">
        <v>1.35168</v>
      </c>
      <c r="I54" s="53">
        <v>0.4</v>
      </c>
      <c r="J54" s="79">
        <v>2.5499999999999998</v>
      </c>
    </row>
    <row r="55" spans="1:10">
      <c r="A55" s="52">
        <v>44</v>
      </c>
      <c r="B55" s="62" t="s">
        <v>396</v>
      </c>
      <c r="C55" s="39">
        <v>6</v>
      </c>
      <c r="D55" s="39">
        <v>1536</v>
      </c>
      <c r="E55" s="39">
        <v>256</v>
      </c>
      <c r="F55" s="39">
        <v>520</v>
      </c>
      <c r="G55" s="39">
        <v>5.28E-3</v>
      </c>
      <c r="H55" s="39">
        <v>1.35168</v>
      </c>
      <c r="I55" s="53">
        <v>0.4</v>
      </c>
      <c r="J55" s="79">
        <v>2.5499999999999998</v>
      </c>
    </row>
    <row r="56" spans="1:10">
      <c r="A56" s="52">
        <v>45</v>
      </c>
      <c r="B56" s="60" t="s">
        <v>372</v>
      </c>
      <c r="C56" s="39">
        <v>6</v>
      </c>
      <c r="D56" s="39">
        <v>1536</v>
      </c>
      <c r="E56" s="39">
        <v>256</v>
      </c>
      <c r="F56" s="39">
        <v>520</v>
      </c>
      <c r="G56" s="39">
        <v>5.28E-3</v>
      </c>
      <c r="H56" s="39">
        <v>1.35168</v>
      </c>
      <c r="I56" s="53">
        <v>0.4</v>
      </c>
      <c r="J56" s="79">
        <v>2.5499999999999998</v>
      </c>
    </row>
    <row r="57" spans="1:10">
      <c r="A57" s="52">
        <v>46</v>
      </c>
      <c r="B57" s="62" t="s">
        <v>438</v>
      </c>
      <c r="C57" s="39">
        <v>6</v>
      </c>
      <c r="D57" s="39">
        <v>1536</v>
      </c>
      <c r="E57" s="39">
        <v>256</v>
      </c>
      <c r="F57" s="39">
        <v>520</v>
      </c>
      <c r="G57" s="39">
        <v>5.28E-3</v>
      </c>
      <c r="H57" s="39">
        <v>1.35168</v>
      </c>
      <c r="I57" s="53">
        <v>0.4</v>
      </c>
      <c r="J57" s="79">
        <v>2.5499999999999998</v>
      </c>
    </row>
    <row r="58" spans="1:10">
      <c r="A58" s="52">
        <v>47</v>
      </c>
      <c r="B58" s="60" t="s">
        <v>371</v>
      </c>
      <c r="C58" s="39">
        <v>6</v>
      </c>
      <c r="D58" s="39">
        <v>1536</v>
      </c>
      <c r="E58" s="39">
        <v>256</v>
      </c>
      <c r="F58" s="39">
        <v>520</v>
      </c>
      <c r="G58" s="39">
        <v>5.28E-3</v>
      </c>
      <c r="H58" s="39">
        <v>1.35168</v>
      </c>
      <c r="I58" s="53">
        <v>0.4</v>
      </c>
      <c r="J58" s="79">
        <v>2.5499999999999998</v>
      </c>
    </row>
    <row r="59" spans="1:10">
      <c r="A59" s="52">
        <v>48</v>
      </c>
      <c r="B59" s="62" t="s">
        <v>401</v>
      </c>
      <c r="C59" s="39">
        <v>6</v>
      </c>
      <c r="D59" s="39">
        <v>1536</v>
      </c>
      <c r="E59" s="39">
        <v>256</v>
      </c>
      <c r="F59" s="39">
        <v>520</v>
      </c>
      <c r="G59" s="39">
        <v>5.28E-3</v>
      </c>
      <c r="H59" s="39">
        <v>1.35168</v>
      </c>
      <c r="I59" s="53">
        <v>0.4</v>
      </c>
      <c r="J59" s="79">
        <v>2.5499999999999998</v>
      </c>
    </row>
    <row r="60" spans="1:10">
      <c r="A60" s="52">
        <v>49</v>
      </c>
      <c r="B60" s="62" t="s">
        <v>431</v>
      </c>
      <c r="C60" s="39">
        <v>6</v>
      </c>
      <c r="D60" s="39">
        <v>1536</v>
      </c>
      <c r="E60" s="39">
        <v>256</v>
      </c>
      <c r="F60" s="39">
        <v>520</v>
      </c>
      <c r="G60" s="39">
        <v>5.28E-3</v>
      </c>
      <c r="H60" s="39">
        <v>1.35168</v>
      </c>
      <c r="I60" s="53">
        <v>0.4</v>
      </c>
      <c r="J60" s="79">
        <v>2.5499999999999998</v>
      </c>
    </row>
    <row r="61" spans="1:10">
      <c r="A61" s="52">
        <v>50</v>
      </c>
      <c r="B61" s="60" t="s">
        <v>327</v>
      </c>
      <c r="C61" s="39">
        <v>6</v>
      </c>
      <c r="D61" s="39">
        <v>1536</v>
      </c>
      <c r="E61" s="39">
        <v>256</v>
      </c>
      <c r="F61" s="39">
        <v>520</v>
      </c>
      <c r="G61" s="39">
        <v>5.28E-3</v>
      </c>
      <c r="H61" s="39">
        <v>1.35168</v>
      </c>
      <c r="I61" s="53">
        <v>0.4</v>
      </c>
      <c r="J61" s="79">
        <v>2.5499999999999998</v>
      </c>
    </row>
    <row r="62" spans="1:10">
      <c r="A62" s="52">
        <v>51</v>
      </c>
      <c r="B62" s="60" t="s">
        <v>348</v>
      </c>
      <c r="C62" s="39">
        <v>6</v>
      </c>
      <c r="D62" s="39">
        <v>1536</v>
      </c>
      <c r="E62" s="39">
        <v>256</v>
      </c>
      <c r="F62" s="39">
        <v>520</v>
      </c>
      <c r="G62" s="39">
        <v>5.28E-3</v>
      </c>
      <c r="H62" s="39">
        <v>1.35168</v>
      </c>
      <c r="I62" s="53">
        <v>0.4</v>
      </c>
      <c r="J62" s="79">
        <v>2.5499999999999998</v>
      </c>
    </row>
    <row r="63" spans="1:10">
      <c r="A63" s="52">
        <v>52</v>
      </c>
      <c r="B63" s="60" t="s">
        <v>340</v>
      </c>
      <c r="C63" s="39">
        <v>6</v>
      </c>
      <c r="D63" s="39">
        <v>1536</v>
      </c>
      <c r="E63" s="39">
        <v>256</v>
      </c>
      <c r="F63" s="39">
        <v>520</v>
      </c>
      <c r="G63" s="39">
        <v>5.28E-3</v>
      </c>
      <c r="H63" s="39">
        <v>1.35168</v>
      </c>
      <c r="I63" s="53">
        <v>0.4</v>
      </c>
      <c r="J63" s="79">
        <v>2.5499999999999998</v>
      </c>
    </row>
    <row r="64" spans="1:10">
      <c r="A64" s="52">
        <v>53</v>
      </c>
      <c r="B64" s="60" t="s">
        <v>356</v>
      </c>
      <c r="C64" s="39">
        <v>6</v>
      </c>
      <c r="D64" s="39">
        <v>1536</v>
      </c>
      <c r="E64" s="39">
        <v>256</v>
      </c>
      <c r="F64" s="39">
        <v>520</v>
      </c>
      <c r="G64" s="39">
        <v>5.28E-3</v>
      </c>
      <c r="H64" s="39">
        <v>1.35168</v>
      </c>
      <c r="I64" s="53">
        <v>0.4</v>
      </c>
      <c r="J64" s="79">
        <v>2.5499999999999998</v>
      </c>
    </row>
    <row r="65" spans="1:10">
      <c r="A65" s="52">
        <v>54</v>
      </c>
      <c r="B65" s="60" t="s">
        <v>364</v>
      </c>
      <c r="C65" s="39">
        <v>6</v>
      </c>
      <c r="D65" s="39">
        <v>1536</v>
      </c>
      <c r="E65" s="39">
        <v>256</v>
      </c>
      <c r="F65" s="39">
        <v>520</v>
      </c>
      <c r="G65" s="39">
        <v>5.28E-3</v>
      </c>
      <c r="H65" s="39">
        <v>1.35168</v>
      </c>
      <c r="I65" s="53">
        <v>0.4</v>
      </c>
      <c r="J65" s="79">
        <v>2.5499999999999998</v>
      </c>
    </row>
    <row r="66" spans="1:10">
      <c r="A66" s="52">
        <v>55</v>
      </c>
      <c r="B66" s="60" t="s">
        <v>328</v>
      </c>
      <c r="C66" s="39">
        <v>6</v>
      </c>
      <c r="D66" s="39">
        <v>1536</v>
      </c>
      <c r="E66" s="39">
        <v>256</v>
      </c>
      <c r="F66" s="39">
        <v>520</v>
      </c>
      <c r="G66" s="39">
        <v>5.28E-3</v>
      </c>
      <c r="H66" s="39">
        <v>1.35168</v>
      </c>
      <c r="I66" s="53">
        <v>0.4</v>
      </c>
      <c r="J66" s="79">
        <v>2.5499999999999998</v>
      </c>
    </row>
    <row r="67" spans="1:10">
      <c r="A67" s="52">
        <v>56</v>
      </c>
      <c r="B67" s="60" t="s">
        <v>370</v>
      </c>
      <c r="C67" s="39">
        <v>6</v>
      </c>
      <c r="D67" s="39">
        <v>1536</v>
      </c>
      <c r="E67" s="39">
        <v>256</v>
      </c>
      <c r="F67" s="39">
        <v>520</v>
      </c>
      <c r="G67" s="39">
        <v>5.28E-3</v>
      </c>
      <c r="H67" s="39">
        <v>1.35168</v>
      </c>
      <c r="I67" s="53">
        <v>0.4</v>
      </c>
      <c r="J67" s="79">
        <v>2.5499999999999998</v>
      </c>
    </row>
    <row r="68" spans="1:10" s="30" customFormat="1">
      <c r="A68" s="52">
        <v>57</v>
      </c>
      <c r="B68" s="60" t="s">
        <v>329</v>
      </c>
      <c r="C68" s="39">
        <v>6</v>
      </c>
      <c r="D68" s="39">
        <v>1536</v>
      </c>
      <c r="E68" s="39">
        <v>256</v>
      </c>
      <c r="F68" s="39">
        <v>520</v>
      </c>
      <c r="G68" s="39">
        <v>5.28E-3</v>
      </c>
      <c r="H68" s="39">
        <v>1.35168</v>
      </c>
      <c r="I68" s="53">
        <v>0.4</v>
      </c>
      <c r="J68" s="79">
        <v>2.5499999999999998</v>
      </c>
    </row>
    <row r="69" spans="1:10" s="30" customFormat="1">
      <c r="A69" s="52">
        <v>58</v>
      </c>
      <c r="B69" s="60" t="s">
        <v>357</v>
      </c>
      <c r="C69" s="39">
        <v>6</v>
      </c>
      <c r="D69" s="39">
        <v>1536</v>
      </c>
      <c r="E69" s="39">
        <v>256</v>
      </c>
      <c r="F69" s="39">
        <v>520</v>
      </c>
      <c r="G69" s="39">
        <v>5.28E-3</v>
      </c>
      <c r="H69" s="39">
        <v>1.35168</v>
      </c>
      <c r="I69" s="53">
        <v>0.4</v>
      </c>
      <c r="J69" s="79">
        <v>2.5499999999999998</v>
      </c>
    </row>
    <row r="70" spans="1:10" s="30" customFormat="1">
      <c r="A70" s="52">
        <v>59</v>
      </c>
      <c r="B70" s="60" t="s">
        <v>369</v>
      </c>
      <c r="C70" s="39">
        <v>6</v>
      </c>
      <c r="D70" s="39">
        <v>1536</v>
      </c>
      <c r="E70" s="39">
        <v>256</v>
      </c>
      <c r="F70" s="39">
        <v>520</v>
      </c>
      <c r="G70" s="39">
        <v>5.28E-3</v>
      </c>
      <c r="H70" s="39">
        <v>1.35168</v>
      </c>
      <c r="I70" s="53">
        <v>0.4</v>
      </c>
      <c r="J70" s="79">
        <v>2.5499999999999998</v>
      </c>
    </row>
    <row r="71" spans="1:10" s="30" customFormat="1" ht="12.75" customHeight="1">
      <c r="A71" s="52">
        <v>60</v>
      </c>
      <c r="B71" s="60" t="s">
        <v>341</v>
      </c>
      <c r="C71" s="39">
        <v>6</v>
      </c>
      <c r="D71" s="39">
        <v>1536</v>
      </c>
      <c r="E71" s="39">
        <v>256</v>
      </c>
      <c r="F71" s="39">
        <v>520</v>
      </c>
      <c r="G71" s="39">
        <v>5.28E-3</v>
      </c>
      <c r="H71" s="39">
        <v>1.35168</v>
      </c>
      <c r="I71" s="53">
        <v>0.4</v>
      </c>
      <c r="J71" s="79">
        <v>2.5499999999999998</v>
      </c>
    </row>
    <row r="72" spans="1:10" s="30" customFormat="1">
      <c r="A72" s="52">
        <v>61</v>
      </c>
      <c r="B72" s="62" t="s">
        <v>402</v>
      </c>
      <c r="C72" s="39">
        <v>6</v>
      </c>
      <c r="D72" s="39">
        <v>1536</v>
      </c>
      <c r="E72" s="39">
        <v>256</v>
      </c>
      <c r="F72" s="39">
        <v>520</v>
      </c>
      <c r="G72" s="39">
        <v>5.28E-3</v>
      </c>
      <c r="H72" s="39">
        <v>1.35168</v>
      </c>
      <c r="I72" s="53">
        <v>0.4</v>
      </c>
      <c r="J72" s="79">
        <v>2.5499999999999998</v>
      </c>
    </row>
    <row r="73" spans="1:10" s="30" customFormat="1">
      <c r="A73" s="52">
        <v>62</v>
      </c>
      <c r="B73" s="60" t="s">
        <v>330</v>
      </c>
      <c r="C73" s="39">
        <v>6</v>
      </c>
      <c r="D73" s="39">
        <v>1536</v>
      </c>
      <c r="E73" s="39">
        <v>256</v>
      </c>
      <c r="F73" s="39">
        <v>520</v>
      </c>
      <c r="G73" s="39">
        <v>5.28E-3</v>
      </c>
      <c r="H73" s="39">
        <v>1.35168</v>
      </c>
      <c r="I73" s="53">
        <v>0.4</v>
      </c>
      <c r="J73" s="79">
        <v>2.5499999999999998</v>
      </c>
    </row>
    <row r="74" spans="1:10" ht="12.75" customHeight="1">
      <c r="A74" s="52">
        <v>63</v>
      </c>
      <c r="B74" s="62" t="s">
        <v>403</v>
      </c>
      <c r="C74" s="39">
        <v>6</v>
      </c>
      <c r="D74" s="39">
        <v>1536</v>
      </c>
      <c r="E74" s="39">
        <v>256</v>
      </c>
      <c r="F74" s="39">
        <v>520</v>
      </c>
      <c r="G74" s="39">
        <v>5.28E-3</v>
      </c>
      <c r="H74" s="39">
        <v>1.35168</v>
      </c>
      <c r="I74" s="53">
        <v>0.4</v>
      </c>
      <c r="J74" s="79">
        <v>2.5499999999999998</v>
      </c>
    </row>
    <row r="75" spans="1:10" ht="12.75" customHeight="1">
      <c r="A75" s="52">
        <v>64</v>
      </c>
      <c r="B75" s="60" t="s">
        <v>331</v>
      </c>
      <c r="C75" s="39">
        <v>6</v>
      </c>
      <c r="D75" s="39">
        <v>1536</v>
      </c>
      <c r="E75" s="39">
        <v>256</v>
      </c>
      <c r="F75" s="39">
        <v>520</v>
      </c>
      <c r="G75" s="39">
        <v>5.28E-3</v>
      </c>
      <c r="H75" s="39">
        <v>1.35168</v>
      </c>
      <c r="I75" s="53">
        <v>0.4</v>
      </c>
      <c r="J75" s="79">
        <v>2.5499999999999998</v>
      </c>
    </row>
    <row r="76" spans="1:10">
      <c r="A76" s="52">
        <v>65</v>
      </c>
      <c r="B76" s="60" t="s">
        <v>351</v>
      </c>
      <c r="C76" s="39">
        <v>6</v>
      </c>
      <c r="D76" s="39">
        <v>1536</v>
      </c>
      <c r="E76" s="39">
        <v>256</v>
      </c>
      <c r="F76" s="39">
        <v>520</v>
      </c>
      <c r="G76" s="39">
        <v>5.28E-3</v>
      </c>
      <c r="H76" s="39">
        <v>1.35168</v>
      </c>
      <c r="I76" s="53">
        <v>0.4</v>
      </c>
      <c r="J76" s="79">
        <v>2.5499999999999998</v>
      </c>
    </row>
    <row r="77" spans="1:10">
      <c r="A77" s="52">
        <v>66</v>
      </c>
      <c r="B77" s="60" t="s">
        <v>332</v>
      </c>
      <c r="C77" s="39">
        <v>6</v>
      </c>
      <c r="D77" s="39">
        <v>1536</v>
      </c>
      <c r="E77" s="39">
        <v>256</v>
      </c>
      <c r="F77" s="39">
        <v>520</v>
      </c>
      <c r="G77" s="39">
        <v>5.28E-3</v>
      </c>
      <c r="H77" s="39">
        <v>1.35168</v>
      </c>
      <c r="I77" s="53">
        <v>0.4</v>
      </c>
      <c r="J77" s="79">
        <v>2.5499999999999998</v>
      </c>
    </row>
    <row r="78" spans="1:10">
      <c r="A78" s="52">
        <v>67</v>
      </c>
      <c r="B78" s="60" t="s">
        <v>404</v>
      </c>
      <c r="C78" s="39">
        <v>6</v>
      </c>
      <c r="D78" s="39">
        <v>1536</v>
      </c>
      <c r="E78" s="39">
        <v>256</v>
      </c>
      <c r="F78" s="39">
        <v>520</v>
      </c>
      <c r="G78" s="39">
        <v>5.28E-3</v>
      </c>
      <c r="H78" s="39">
        <v>1.35168</v>
      </c>
      <c r="I78" s="53">
        <v>0.4</v>
      </c>
      <c r="J78" s="79">
        <v>2.5499999999999998</v>
      </c>
    </row>
    <row r="79" spans="1:10">
      <c r="A79" s="52">
        <v>68</v>
      </c>
      <c r="B79" s="61" t="s">
        <v>405</v>
      </c>
      <c r="C79" s="41">
        <v>6</v>
      </c>
      <c r="D79" s="39">
        <v>1536</v>
      </c>
      <c r="E79" s="39">
        <v>256</v>
      </c>
      <c r="F79" s="39">
        <v>520</v>
      </c>
      <c r="G79" s="39">
        <v>5.28E-3</v>
      </c>
      <c r="H79" s="39">
        <v>1.35168</v>
      </c>
      <c r="I79" s="53">
        <v>0.4</v>
      </c>
      <c r="J79" s="79">
        <v>2.5499999999999998</v>
      </c>
    </row>
    <row r="80" spans="1:10">
      <c r="A80" s="52">
        <v>69</v>
      </c>
      <c r="B80" s="70" t="s">
        <v>336</v>
      </c>
      <c r="C80" s="34">
        <v>6</v>
      </c>
      <c r="D80" s="39">
        <v>1536</v>
      </c>
      <c r="E80" s="39">
        <v>256</v>
      </c>
      <c r="F80" s="39">
        <v>520</v>
      </c>
      <c r="G80" s="39">
        <v>5.28E-3</v>
      </c>
      <c r="H80" s="39">
        <v>1.35168</v>
      </c>
      <c r="I80" s="53">
        <v>0.4</v>
      </c>
      <c r="J80" s="79">
        <v>2.5499999999999998</v>
      </c>
    </row>
    <row r="81" spans="1:10">
      <c r="A81" s="52">
        <v>70</v>
      </c>
      <c r="B81" s="69" t="s">
        <v>423</v>
      </c>
      <c r="C81" s="34">
        <v>6</v>
      </c>
      <c r="D81" s="39">
        <v>1536</v>
      </c>
      <c r="E81" s="39">
        <v>256</v>
      </c>
      <c r="F81" s="39">
        <v>520</v>
      </c>
      <c r="G81" s="39">
        <v>5.28E-3</v>
      </c>
      <c r="H81" s="39">
        <v>1.35168</v>
      </c>
      <c r="I81" s="53">
        <v>0.4</v>
      </c>
      <c r="J81" s="79">
        <v>2.5499999999999998</v>
      </c>
    </row>
    <row r="82" spans="1:10">
      <c r="A82" s="52">
        <v>71</v>
      </c>
      <c r="B82" s="69" t="s">
        <v>424</v>
      </c>
      <c r="C82" s="34">
        <v>6</v>
      </c>
      <c r="D82" s="39">
        <v>1536</v>
      </c>
      <c r="E82" s="39">
        <v>256</v>
      </c>
      <c r="F82" s="39">
        <v>520</v>
      </c>
      <c r="G82" s="39">
        <v>5.28E-3</v>
      </c>
      <c r="H82" s="39">
        <v>1.35168</v>
      </c>
      <c r="I82" s="53">
        <v>0.4</v>
      </c>
      <c r="J82" s="79">
        <v>2.5499999999999998</v>
      </c>
    </row>
    <row r="83" spans="1:10">
      <c r="B83" s="69"/>
      <c r="C83" s="34"/>
      <c r="D83" s="34"/>
      <c r="E83" s="34"/>
      <c r="F83" s="34"/>
      <c r="G83" s="34"/>
      <c r="H83" s="34"/>
      <c r="I83" s="44"/>
      <c r="J83" s="79"/>
    </row>
    <row r="84" spans="1:10">
      <c r="B84" s="69"/>
      <c r="C84" s="34"/>
      <c r="D84" s="34"/>
      <c r="E84" s="34"/>
      <c r="F84" s="34"/>
      <c r="G84" s="34"/>
      <c r="H84" s="34"/>
      <c r="I84" s="44"/>
      <c r="J84" s="79"/>
    </row>
    <row r="85" spans="1:10">
      <c r="B85" s="69"/>
      <c r="C85" s="34"/>
      <c r="D85" s="34"/>
      <c r="E85" s="34"/>
      <c r="F85" s="34"/>
      <c r="G85" s="34"/>
      <c r="H85" s="34"/>
      <c r="I85" s="44"/>
      <c r="J85" s="79"/>
    </row>
    <row r="86" spans="1:10" ht="13.5" thickBot="1">
      <c r="A86" s="100" t="s">
        <v>382</v>
      </c>
    </row>
    <row r="87" spans="1:10" ht="21" thickBot="1">
      <c r="A87" s="101"/>
      <c r="B87" s="57"/>
      <c r="C87" s="59"/>
      <c r="D87" s="59"/>
      <c r="E87" s="59"/>
      <c r="F87" s="59"/>
      <c r="G87" s="59"/>
      <c r="H87" s="59"/>
      <c r="I87" s="59"/>
    </row>
    <row r="88" spans="1:10">
      <c r="A88" s="101"/>
    </row>
    <row r="89" spans="1:10">
      <c r="A89" s="102"/>
      <c r="B89" s="108" t="s">
        <v>0</v>
      </c>
      <c r="C89" s="110" t="s">
        <v>1</v>
      </c>
      <c r="D89" s="111"/>
      <c r="E89" s="111"/>
      <c r="F89" s="111"/>
      <c r="G89" s="111"/>
      <c r="H89" s="111"/>
      <c r="I89" s="112"/>
      <c r="J89" s="79"/>
    </row>
    <row r="90" spans="1:10">
      <c r="A90" s="52">
        <v>1</v>
      </c>
      <c r="B90" s="109"/>
      <c r="C90" s="35" t="s">
        <v>3</v>
      </c>
      <c r="D90" s="35" t="s">
        <v>3</v>
      </c>
      <c r="E90" s="83" t="s">
        <v>3</v>
      </c>
      <c r="F90" s="83" t="s">
        <v>450</v>
      </c>
      <c r="G90" s="80" t="s">
        <v>4</v>
      </c>
      <c r="H90" s="80" t="s">
        <v>4</v>
      </c>
      <c r="I90" s="35" t="s">
        <v>5</v>
      </c>
      <c r="J90" s="83" t="s">
        <v>5</v>
      </c>
    </row>
    <row r="91" spans="1:10" ht="40.5">
      <c r="A91" s="52">
        <v>2</v>
      </c>
      <c r="B91" s="55" t="s">
        <v>451</v>
      </c>
      <c r="C91" s="36" t="s">
        <v>252</v>
      </c>
      <c r="D91" s="36" t="s">
        <v>253</v>
      </c>
      <c r="E91" s="36" t="s">
        <v>443</v>
      </c>
      <c r="F91" s="36" t="s">
        <v>444</v>
      </c>
      <c r="G91" s="36" t="s">
        <v>445</v>
      </c>
      <c r="H91" s="36" t="s">
        <v>446</v>
      </c>
      <c r="I91" s="37" t="s">
        <v>6</v>
      </c>
      <c r="J91" s="117" t="s">
        <v>447</v>
      </c>
    </row>
    <row r="92" spans="1:10" ht="14.25">
      <c r="A92" s="52">
        <v>3</v>
      </c>
      <c r="B92" s="54" t="s">
        <v>334</v>
      </c>
      <c r="C92" s="122"/>
      <c r="D92" s="122"/>
      <c r="E92" s="122"/>
      <c r="F92" s="122"/>
      <c r="G92" s="122"/>
      <c r="H92" s="122"/>
      <c r="I92" s="123"/>
      <c r="J92" s="124"/>
    </row>
    <row r="93" spans="1:10">
      <c r="A93" s="52">
        <v>4</v>
      </c>
      <c r="B93" s="38" t="s">
        <v>324</v>
      </c>
      <c r="C93" s="39">
        <v>6</v>
      </c>
      <c r="D93" s="39">
        <v>768</v>
      </c>
      <c r="E93" s="39">
        <v>228</v>
      </c>
      <c r="F93" s="39">
        <v>800</v>
      </c>
      <c r="G93" s="39">
        <v>7.28E-3</v>
      </c>
      <c r="H93" s="39">
        <v>1.65984</v>
      </c>
      <c r="I93" s="53">
        <v>0.61</v>
      </c>
      <c r="J93" s="118">
        <v>3.81</v>
      </c>
    </row>
    <row r="94" spans="1:10">
      <c r="A94" s="52">
        <v>5</v>
      </c>
      <c r="B94" s="38" t="s">
        <v>381</v>
      </c>
      <c r="C94" s="39">
        <v>6</v>
      </c>
      <c r="D94" s="39">
        <v>768</v>
      </c>
      <c r="E94" s="39">
        <v>228</v>
      </c>
      <c r="F94" s="39">
        <v>800</v>
      </c>
      <c r="G94" s="39">
        <v>7.28E-3</v>
      </c>
      <c r="H94" s="39">
        <v>1.65984</v>
      </c>
      <c r="I94" s="53">
        <v>0.61</v>
      </c>
      <c r="J94" s="118">
        <v>3.81</v>
      </c>
    </row>
    <row r="95" spans="1:10">
      <c r="A95" s="52">
        <v>6</v>
      </c>
      <c r="B95" s="42" t="s">
        <v>362</v>
      </c>
      <c r="C95" s="39">
        <v>6</v>
      </c>
      <c r="D95" s="39">
        <v>768</v>
      </c>
      <c r="E95" s="39">
        <v>228</v>
      </c>
      <c r="F95" s="39">
        <v>800</v>
      </c>
      <c r="G95" s="39">
        <v>7.28E-3</v>
      </c>
      <c r="H95" s="39">
        <v>1.65984</v>
      </c>
      <c r="I95" s="53">
        <v>0.61</v>
      </c>
      <c r="J95" s="118">
        <v>3.81</v>
      </c>
    </row>
    <row r="96" spans="1:10">
      <c r="A96" s="52">
        <v>7</v>
      </c>
      <c r="B96" s="42" t="s">
        <v>339</v>
      </c>
      <c r="C96" s="39">
        <v>6</v>
      </c>
      <c r="D96" s="39">
        <v>768</v>
      </c>
      <c r="E96" s="39">
        <v>228</v>
      </c>
      <c r="F96" s="39">
        <v>800</v>
      </c>
      <c r="G96" s="39">
        <v>7.28E-3</v>
      </c>
      <c r="H96" s="39">
        <v>1.65984</v>
      </c>
      <c r="I96" s="53">
        <v>0.61</v>
      </c>
      <c r="J96" s="118">
        <v>3.81</v>
      </c>
    </row>
    <row r="97" spans="1:10">
      <c r="A97" s="52">
        <v>8</v>
      </c>
      <c r="B97" s="42" t="s">
        <v>375</v>
      </c>
      <c r="C97" s="39">
        <v>6</v>
      </c>
      <c r="D97" s="39">
        <v>768</v>
      </c>
      <c r="E97" s="39">
        <v>228</v>
      </c>
      <c r="F97" s="39">
        <v>800</v>
      </c>
      <c r="G97" s="39">
        <v>7.28E-3</v>
      </c>
      <c r="H97" s="39">
        <v>1.65984</v>
      </c>
      <c r="I97" s="53">
        <v>0.61</v>
      </c>
      <c r="J97" s="118">
        <v>3.81</v>
      </c>
    </row>
    <row r="98" spans="1:10">
      <c r="A98" s="52">
        <v>9</v>
      </c>
      <c r="B98" s="42" t="s">
        <v>373</v>
      </c>
      <c r="C98" s="39">
        <v>6</v>
      </c>
      <c r="D98" s="39">
        <v>768</v>
      </c>
      <c r="E98" s="39">
        <v>228</v>
      </c>
      <c r="F98" s="39">
        <v>800</v>
      </c>
      <c r="G98" s="39">
        <v>7.28E-3</v>
      </c>
      <c r="H98" s="39">
        <v>1.65984</v>
      </c>
      <c r="I98" s="53">
        <v>0.61</v>
      </c>
      <c r="J98" s="118">
        <v>3.81</v>
      </c>
    </row>
    <row r="99" spans="1:10">
      <c r="A99" s="52">
        <v>10</v>
      </c>
      <c r="B99" s="42" t="s">
        <v>372</v>
      </c>
      <c r="C99" s="39">
        <v>6</v>
      </c>
      <c r="D99" s="39">
        <v>768</v>
      </c>
      <c r="E99" s="39">
        <v>228</v>
      </c>
      <c r="F99" s="39">
        <v>800</v>
      </c>
      <c r="G99" s="39">
        <v>7.28E-3</v>
      </c>
      <c r="H99" s="39">
        <v>1.65984</v>
      </c>
      <c r="I99" s="53">
        <v>0.61</v>
      </c>
      <c r="J99" s="118">
        <v>3.81</v>
      </c>
    </row>
    <row r="100" spans="1:10">
      <c r="A100" s="52">
        <v>11</v>
      </c>
      <c r="B100" s="42" t="s">
        <v>370</v>
      </c>
      <c r="C100" s="39">
        <v>6</v>
      </c>
      <c r="D100" s="39">
        <v>768</v>
      </c>
      <c r="E100" s="39">
        <v>228</v>
      </c>
      <c r="F100" s="39">
        <v>800</v>
      </c>
      <c r="G100" s="39">
        <v>7.28E-3</v>
      </c>
      <c r="H100" s="39">
        <v>1.65984</v>
      </c>
      <c r="I100" s="53">
        <v>0.61</v>
      </c>
      <c r="J100" s="118">
        <v>3.81</v>
      </c>
    </row>
    <row r="101" spans="1:10">
      <c r="A101" s="52">
        <v>12</v>
      </c>
      <c r="B101" s="42" t="s">
        <v>369</v>
      </c>
      <c r="C101" s="39">
        <v>6</v>
      </c>
      <c r="D101" s="39">
        <v>768</v>
      </c>
      <c r="E101" s="39">
        <v>228</v>
      </c>
      <c r="F101" s="39">
        <v>800</v>
      </c>
      <c r="G101" s="39">
        <v>7.28E-3</v>
      </c>
      <c r="H101" s="39">
        <v>1.65984</v>
      </c>
      <c r="I101" s="53">
        <v>0.61</v>
      </c>
      <c r="J101" s="118">
        <v>3.81</v>
      </c>
    </row>
    <row r="102" spans="1:10">
      <c r="A102" s="52">
        <v>13</v>
      </c>
      <c r="B102" s="42" t="s">
        <v>341</v>
      </c>
      <c r="C102" s="39">
        <v>6</v>
      </c>
      <c r="D102" s="39">
        <v>768</v>
      </c>
      <c r="E102" s="39">
        <v>228</v>
      </c>
      <c r="F102" s="39">
        <v>800</v>
      </c>
      <c r="G102" s="39">
        <v>7.28E-3</v>
      </c>
      <c r="H102" s="39">
        <v>1.65984</v>
      </c>
      <c r="I102" s="53">
        <v>0.61</v>
      </c>
      <c r="J102" s="118">
        <v>3.81</v>
      </c>
    </row>
    <row r="103" spans="1:10">
      <c r="A103" s="52">
        <v>14</v>
      </c>
      <c r="B103" s="38" t="s">
        <v>333</v>
      </c>
      <c r="C103" s="39">
        <v>6</v>
      </c>
      <c r="D103" s="39">
        <v>768</v>
      </c>
      <c r="E103" s="39">
        <v>228</v>
      </c>
      <c r="F103" s="39">
        <v>800</v>
      </c>
      <c r="G103" s="39">
        <v>7.28E-3</v>
      </c>
      <c r="H103" s="39">
        <v>1.65984</v>
      </c>
      <c r="I103" s="53">
        <v>0.61</v>
      </c>
      <c r="J103" s="118">
        <v>3.81</v>
      </c>
    </row>
    <row r="104" spans="1:10">
      <c r="A104" s="52">
        <v>15</v>
      </c>
      <c r="B104" s="40" t="s">
        <v>336</v>
      </c>
      <c r="C104" s="39">
        <v>6</v>
      </c>
      <c r="D104" s="39">
        <v>768</v>
      </c>
      <c r="E104" s="39">
        <v>228</v>
      </c>
      <c r="F104" s="39">
        <v>800</v>
      </c>
      <c r="G104" s="39">
        <v>7.28E-3</v>
      </c>
      <c r="H104" s="39">
        <v>1.65984</v>
      </c>
      <c r="I104" s="53">
        <v>0.61</v>
      </c>
      <c r="J104" s="118">
        <v>3.81</v>
      </c>
    </row>
    <row r="105" spans="1:10">
      <c r="A105" s="48"/>
      <c r="B105" s="51"/>
      <c r="C105" s="50"/>
      <c r="D105" s="50"/>
      <c r="E105" s="50"/>
      <c r="F105" s="50"/>
      <c r="G105" s="50"/>
      <c r="H105" s="50"/>
      <c r="I105" s="49"/>
    </row>
    <row r="106" spans="1:10">
      <c r="A106" s="48"/>
      <c r="B106" s="28"/>
    </row>
    <row r="107" spans="1:10">
      <c r="A107" s="48"/>
    </row>
    <row r="108" spans="1:10">
      <c r="A108" s="47"/>
      <c r="B108" s="46"/>
      <c r="C108" s="45"/>
      <c r="D108" s="45"/>
      <c r="E108" s="45"/>
      <c r="F108" s="45"/>
      <c r="G108" s="45"/>
      <c r="H108" s="45"/>
      <c r="I108" s="45"/>
    </row>
    <row r="109" spans="1:10">
      <c r="A109" s="45"/>
      <c r="B109" s="46"/>
      <c r="C109" s="45"/>
      <c r="D109" s="45"/>
      <c r="E109" s="45"/>
      <c r="F109" s="45"/>
      <c r="G109" s="45"/>
      <c r="H109" s="45"/>
      <c r="I109" s="45"/>
    </row>
    <row r="110" spans="1:10">
      <c r="B110" s="46"/>
      <c r="C110" s="45"/>
      <c r="D110" s="45"/>
      <c r="E110" s="45"/>
      <c r="F110" s="45"/>
      <c r="G110" s="45"/>
      <c r="H110" s="45"/>
      <c r="I110" s="45"/>
    </row>
    <row r="111" spans="1:10">
      <c r="B111" s="46"/>
      <c r="C111" s="45"/>
      <c r="D111" s="45"/>
      <c r="E111" s="45"/>
      <c r="F111" s="45"/>
      <c r="G111" s="45"/>
      <c r="H111" s="45"/>
      <c r="I111" s="45"/>
    </row>
    <row r="112" spans="1:10">
      <c r="B112" s="46"/>
      <c r="C112" s="45"/>
      <c r="D112" s="45"/>
      <c r="E112" s="45"/>
      <c r="F112" s="45"/>
      <c r="G112" s="45"/>
      <c r="H112" s="45"/>
      <c r="I112" s="45"/>
    </row>
  </sheetData>
  <protectedRanges>
    <protectedRange sqref="C6" name="Диапазон4_1"/>
    <protectedRange password="C71F" sqref="C6" name="Диапазон3_1"/>
    <protectedRange sqref="C87" name="Диапазон4_1_1"/>
    <protectedRange password="C71F" sqref="C87" name="Диапазон3_1_1"/>
  </protectedRanges>
  <mergeCells count="9">
    <mergeCell ref="A86:A89"/>
    <mergeCell ref="C5:I5"/>
    <mergeCell ref="C8:I8"/>
    <mergeCell ref="A8:A11"/>
    <mergeCell ref="B8:B9"/>
    <mergeCell ref="C89:I89"/>
    <mergeCell ref="B89:B90"/>
    <mergeCell ref="C6:I6"/>
    <mergeCell ref="C11:J11"/>
  </mergeCells>
  <pageMargins left="0.70866141732283472" right="0.70866141732283472" top="0.19685039370078741" bottom="0.19685039370078741" header="0.31496062992125984" footer="0.31496062992125984"/>
  <pageSetup paperSize="9" scale="80" orientation="portrait" horizontalDpi="300" verticalDpi="300" r:id="rId1"/>
  <colBreaks count="1" manualBreakCount="1">
    <brk id="7" max="10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I33"/>
  <sheetViews>
    <sheetView view="pageBreakPreview" topLeftCell="A4" zoomScale="75" zoomScaleNormal="100" workbookViewId="0">
      <selection activeCell="E9" sqref="E9"/>
    </sheetView>
  </sheetViews>
  <sheetFormatPr defaultRowHeight="12.75"/>
  <cols>
    <col min="1" max="1" width="53.140625" customWidth="1"/>
    <col min="2" max="2" width="15.5703125" customWidth="1"/>
    <col min="3" max="4" width="11.28515625" customWidth="1"/>
    <col min="5" max="7" width="10.140625" style="75" customWidth="1"/>
    <col min="8" max="8" width="17.28515625" style="75" customWidth="1"/>
    <col min="9" max="9" width="19.140625" customWidth="1"/>
  </cols>
  <sheetData>
    <row r="1" spans="1:9" s="1" customFormat="1" ht="11.25" customHeight="1">
      <c r="E1" s="74"/>
      <c r="F1" s="74"/>
      <c r="G1" s="74"/>
      <c r="H1" s="74"/>
    </row>
    <row r="2" spans="1:9" ht="6" customHeight="1"/>
    <row r="3" spans="1:9" ht="9" hidden="1" customHeight="1">
      <c r="A3" s="26">
        <v>3.7499999999999999E-2</v>
      </c>
    </row>
    <row r="4" spans="1:9" ht="7.5" customHeight="1"/>
    <row r="5" spans="1:9" ht="111.75" customHeight="1" thickBot="1">
      <c r="A5" s="3"/>
      <c r="C5" s="94" t="s">
        <v>320</v>
      </c>
      <c r="D5" s="94"/>
      <c r="E5" s="94"/>
      <c r="F5" s="94"/>
      <c r="G5" s="94"/>
      <c r="H5" s="94"/>
    </row>
    <row r="6" spans="1:9" ht="15.75" thickBot="1">
      <c r="A6" s="57"/>
      <c r="B6" s="99"/>
      <c r="C6" s="99"/>
      <c r="D6" s="99"/>
      <c r="E6" s="99"/>
      <c r="F6" s="99"/>
      <c r="G6" s="99"/>
      <c r="H6" s="99"/>
    </row>
    <row r="7" spans="1:9" ht="7.5" customHeight="1"/>
    <row r="8" spans="1:9" ht="12.75" customHeight="1">
      <c r="A8" s="4" t="s">
        <v>0</v>
      </c>
      <c r="B8" s="130"/>
      <c r="C8" s="131"/>
      <c r="D8" s="131"/>
      <c r="E8" s="132"/>
      <c r="F8" s="132"/>
      <c r="G8" s="132"/>
      <c r="H8" s="133"/>
      <c r="I8" s="77"/>
    </row>
    <row r="9" spans="1:9">
      <c r="A9" s="4"/>
      <c r="B9" s="82" t="s">
        <v>3</v>
      </c>
      <c r="C9" s="82" t="s">
        <v>3</v>
      </c>
      <c r="D9" s="82" t="s">
        <v>3</v>
      </c>
      <c r="E9" s="116" t="s">
        <v>450</v>
      </c>
      <c r="F9" s="116" t="s">
        <v>4</v>
      </c>
      <c r="G9" s="116" t="s">
        <v>4</v>
      </c>
      <c r="H9" s="116" t="s">
        <v>5</v>
      </c>
      <c r="I9" s="116" t="s">
        <v>5</v>
      </c>
    </row>
    <row r="10" spans="1:9" ht="33.75">
      <c r="A10" s="19" t="s">
        <v>299</v>
      </c>
      <c r="B10" s="21" t="s">
        <v>252</v>
      </c>
      <c r="C10" s="21" t="s">
        <v>442</v>
      </c>
      <c r="D10" s="21" t="s">
        <v>443</v>
      </c>
      <c r="E10" s="21" t="s">
        <v>444</v>
      </c>
      <c r="F10" s="21" t="s">
        <v>445</v>
      </c>
      <c r="G10" s="21" t="s">
        <v>446</v>
      </c>
      <c r="H10" s="21" t="s">
        <v>448</v>
      </c>
      <c r="I10" s="126" t="s">
        <v>447</v>
      </c>
    </row>
    <row r="11" spans="1:9" ht="15">
      <c r="A11" s="16" t="s">
        <v>300</v>
      </c>
      <c r="B11" s="129"/>
      <c r="C11" s="129"/>
      <c r="D11" s="129"/>
      <c r="E11" s="129"/>
      <c r="F11" s="129"/>
      <c r="G11" s="129"/>
      <c r="H11" s="129"/>
      <c r="I11" s="129"/>
    </row>
    <row r="12" spans="1:9">
      <c r="A12" s="14" t="s">
        <v>301</v>
      </c>
      <c r="B12" s="79">
        <v>12</v>
      </c>
      <c r="C12" s="79">
        <v>1728</v>
      </c>
      <c r="D12" s="79">
        <v>144</v>
      </c>
      <c r="E12" s="79">
        <v>520</v>
      </c>
      <c r="F12" s="79">
        <v>1.0865E-2</v>
      </c>
      <c r="G12" s="8">
        <f>D12*F12</f>
        <v>1.56456</v>
      </c>
      <c r="H12" s="79">
        <v>0.33</v>
      </c>
      <c r="I12" s="81">
        <v>4.26</v>
      </c>
    </row>
    <row r="13" spans="1:9" ht="15">
      <c r="A13" s="16" t="s">
        <v>302</v>
      </c>
      <c r="B13" s="129"/>
      <c r="C13" s="129"/>
      <c r="D13" s="129"/>
      <c r="E13" s="129"/>
      <c r="F13" s="129"/>
      <c r="G13" s="129"/>
      <c r="H13" s="129"/>
      <c r="I13" s="129"/>
    </row>
    <row r="14" spans="1:9">
      <c r="A14" s="14" t="s">
        <v>303</v>
      </c>
      <c r="B14" s="79">
        <v>12</v>
      </c>
      <c r="C14" s="79">
        <v>1728</v>
      </c>
      <c r="D14" s="79">
        <v>144</v>
      </c>
      <c r="E14" s="79">
        <v>520</v>
      </c>
      <c r="F14" s="79">
        <v>1.0865E-2</v>
      </c>
      <c r="G14" s="8">
        <f>D14*F14</f>
        <v>1.56456</v>
      </c>
      <c r="H14" s="79">
        <v>0.33</v>
      </c>
      <c r="I14" s="81">
        <v>4.26</v>
      </c>
    </row>
    <row r="15" spans="1:9" ht="15">
      <c r="A15" s="16" t="s">
        <v>304</v>
      </c>
      <c r="B15" s="128"/>
      <c r="C15" s="128"/>
      <c r="D15" s="128"/>
      <c r="E15" s="128"/>
      <c r="F15" s="128"/>
      <c r="G15" s="128"/>
      <c r="H15" s="128"/>
      <c r="I15" s="128"/>
    </row>
    <row r="16" spans="1:9">
      <c r="A16" s="18" t="s">
        <v>305</v>
      </c>
      <c r="B16" s="79">
        <v>12</v>
      </c>
      <c r="C16" s="79">
        <v>1728</v>
      </c>
      <c r="D16" s="79">
        <v>144</v>
      </c>
      <c r="E16" s="79">
        <v>520</v>
      </c>
      <c r="F16" s="79">
        <v>1.0865E-2</v>
      </c>
      <c r="G16" s="8">
        <f>D16*F16</f>
        <v>1.56456</v>
      </c>
      <c r="H16" s="79">
        <v>0.33</v>
      </c>
      <c r="I16" s="81">
        <v>4.26</v>
      </c>
    </row>
    <row r="17" spans="1:9">
      <c r="A17" s="14" t="s">
        <v>306</v>
      </c>
      <c r="B17" s="79">
        <v>12</v>
      </c>
      <c r="C17" s="79">
        <v>1728</v>
      </c>
      <c r="D17" s="79">
        <v>144</v>
      </c>
      <c r="E17" s="79">
        <v>520</v>
      </c>
      <c r="F17" s="79">
        <v>1.0865E-2</v>
      </c>
      <c r="G17" s="8">
        <f t="shared" ref="G17:G31" si="0">D17*F17</f>
        <v>1.56456</v>
      </c>
      <c r="H17" s="79">
        <v>0.33</v>
      </c>
      <c r="I17" s="81">
        <v>4.26</v>
      </c>
    </row>
    <row r="18" spans="1:9">
      <c r="A18" s="14" t="s">
        <v>307</v>
      </c>
      <c r="B18" s="79">
        <v>12</v>
      </c>
      <c r="C18" s="79">
        <v>1728</v>
      </c>
      <c r="D18" s="79">
        <v>144</v>
      </c>
      <c r="E18" s="79">
        <v>520</v>
      </c>
      <c r="F18" s="79">
        <v>1.0865E-2</v>
      </c>
      <c r="G18" s="8">
        <f t="shared" si="0"/>
        <v>1.56456</v>
      </c>
      <c r="H18" s="79">
        <v>0.33</v>
      </c>
      <c r="I18" s="81">
        <v>4.26</v>
      </c>
    </row>
    <row r="19" spans="1:9">
      <c r="A19" s="14" t="s">
        <v>308</v>
      </c>
      <c r="B19" s="79">
        <v>12</v>
      </c>
      <c r="C19" s="79">
        <v>1728</v>
      </c>
      <c r="D19" s="79">
        <v>144</v>
      </c>
      <c r="E19" s="79">
        <v>520</v>
      </c>
      <c r="F19" s="79">
        <v>1.0865E-2</v>
      </c>
      <c r="G19" s="8">
        <f t="shared" si="0"/>
        <v>1.56456</v>
      </c>
      <c r="H19" s="79">
        <v>0.33</v>
      </c>
      <c r="I19" s="81">
        <v>4.26</v>
      </c>
    </row>
    <row r="20" spans="1:9">
      <c r="A20" s="14" t="s">
        <v>309</v>
      </c>
      <c r="B20" s="79">
        <v>12</v>
      </c>
      <c r="C20" s="79">
        <v>1728</v>
      </c>
      <c r="D20" s="79">
        <v>144</v>
      </c>
      <c r="E20" s="79">
        <v>520</v>
      </c>
      <c r="F20" s="79">
        <v>1.0865E-2</v>
      </c>
      <c r="G20" s="8">
        <f t="shared" si="0"/>
        <v>1.56456</v>
      </c>
      <c r="H20" s="79">
        <v>0.33</v>
      </c>
      <c r="I20" s="81">
        <v>4.26</v>
      </c>
    </row>
    <row r="21" spans="1:9">
      <c r="A21" s="14" t="s">
        <v>310</v>
      </c>
      <c r="B21" s="79">
        <v>12</v>
      </c>
      <c r="C21" s="79">
        <v>1728</v>
      </c>
      <c r="D21" s="79">
        <v>144</v>
      </c>
      <c r="E21" s="79">
        <v>520</v>
      </c>
      <c r="F21" s="79">
        <v>1.0865E-2</v>
      </c>
      <c r="G21" s="8">
        <f t="shared" si="0"/>
        <v>1.56456</v>
      </c>
      <c r="H21" s="79">
        <v>0.33</v>
      </c>
      <c r="I21" s="81">
        <v>4.26</v>
      </c>
    </row>
    <row r="22" spans="1:9">
      <c r="A22" s="14" t="s">
        <v>346</v>
      </c>
      <c r="B22" s="79">
        <v>12</v>
      </c>
      <c r="C22" s="79">
        <v>1728</v>
      </c>
      <c r="D22" s="79">
        <v>144</v>
      </c>
      <c r="E22" s="79">
        <v>520</v>
      </c>
      <c r="F22" s="79">
        <v>1.0865E-2</v>
      </c>
      <c r="G22" s="8">
        <f t="shared" si="0"/>
        <v>1.56456</v>
      </c>
      <c r="H22" s="79">
        <v>0.33</v>
      </c>
      <c r="I22" s="81">
        <v>4.26</v>
      </c>
    </row>
    <row r="23" spans="1:9">
      <c r="A23" s="14" t="s">
        <v>311</v>
      </c>
      <c r="B23" s="79">
        <v>12</v>
      </c>
      <c r="C23" s="79">
        <v>1728</v>
      </c>
      <c r="D23" s="79">
        <v>144</v>
      </c>
      <c r="E23" s="79">
        <v>520</v>
      </c>
      <c r="F23" s="79">
        <v>1.0865E-2</v>
      </c>
      <c r="G23" s="8">
        <f t="shared" si="0"/>
        <v>1.56456</v>
      </c>
      <c r="H23" s="79">
        <v>0.33</v>
      </c>
      <c r="I23" s="81">
        <v>4.26</v>
      </c>
    </row>
    <row r="24" spans="1:9">
      <c r="A24" s="14" t="s">
        <v>312</v>
      </c>
      <c r="B24" s="79">
        <v>12</v>
      </c>
      <c r="C24" s="79">
        <v>1728</v>
      </c>
      <c r="D24" s="79">
        <v>144</v>
      </c>
      <c r="E24" s="79">
        <v>520</v>
      </c>
      <c r="F24" s="79">
        <v>1.0865E-2</v>
      </c>
      <c r="G24" s="8">
        <f t="shared" si="0"/>
        <v>1.56456</v>
      </c>
      <c r="H24" s="79">
        <v>0.33</v>
      </c>
      <c r="I24" s="81">
        <v>4.26</v>
      </c>
    </row>
    <row r="25" spans="1:9">
      <c r="A25" s="14" t="s">
        <v>313</v>
      </c>
      <c r="B25" s="79">
        <v>12</v>
      </c>
      <c r="C25" s="79">
        <v>1728</v>
      </c>
      <c r="D25" s="79">
        <v>144</v>
      </c>
      <c r="E25" s="79">
        <v>520</v>
      </c>
      <c r="F25" s="79">
        <v>1.0865E-2</v>
      </c>
      <c r="G25" s="8">
        <f t="shared" si="0"/>
        <v>1.56456</v>
      </c>
      <c r="H25" s="79">
        <v>0.33</v>
      </c>
      <c r="I25" s="81">
        <v>4.26</v>
      </c>
    </row>
    <row r="26" spans="1:9">
      <c r="A26" s="14" t="s">
        <v>314</v>
      </c>
      <c r="B26" s="79">
        <v>12</v>
      </c>
      <c r="C26" s="79">
        <v>1728</v>
      </c>
      <c r="D26" s="79">
        <v>144</v>
      </c>
      <c r="E26" s="79">
        <v>520</v>
      </c>
      <c r="F26" s="79">
        <v>1.0865E-2</v>
      </c>
      <c r="G26" s="8">
        <f t="shared" si="0"/>
        <v>1.56456</v>
      </c>
      <c r="H26" s="79">
        <v>0.33</v>
      </c>
      <c r="I26" s="81">
        <v>4.26</v>
      </c>
    </row>
    <row r="27" spans="1:9">
      <c r="A27" s="66" t="s">
        <v>323</v>
      </c>
      <c r="B27" s="68">
        <v>12</v>
      </c>
      <c r="C27" s="68">
        <v>1728</v>
      </c>
      <c r="D27" s="68">
        <v>144</v>
      </c>
      <c r="E27" s="68">
        <v>520</v>
      </c>
      <c r="F27" s="68">
        <v>1.0865E-2</v>
      </c>
      <c r="G27" s="127">
        <f t="shared" si="0"/>
        <v>1.56456</v>
      </c>
      <c r="H27" s="68">
        <v>0.33</v>
      </c>
      <c r="I27" s="68">
        <v>4.26</v>
      </c>
    </row>
    <row r="28" spans="1:9">
      <c r="A28" s="67" t="s">
        <v>315</v>
      </c>
      <c r="B28" s="68">
        <v>12</v>
      </c>
      <c r="C28" s="68">
        <v>1728</v>
      </c>
      <c r="D28" s="68">
        <v>144</v>
      </c>
      <c r="E28" s="68">
        <v>520</v>
      </c>
      <c r="F28" s="68">
        <v>1.0865E-2</v>
      </c>
      <c r="G28" s="127">
        <f t="shared" si="0"/>
        <v>1.56456</v>
      </c>
      <c r="H28" s="68">
        <v>0.33</v>
      </c>
      <c r="I28" s="68">
        <v>4.26</v>
      </c>
    </row>
    <row r="29" spans="1:9">
      <c r="A29" s="67" t="s">
        <v>344</v>
      </c>
      <c r="B29" s="68">
        <v>12</v>
      </c>
      <c r="C29" s="68">
        <v>1728</v>
      </c>
      <c r="D29" s="68">
        <v>144</v>
      </c>
      <c r="E29" s="68">
        <v>520</v>
      </c>
      <c r="F29" s="68">
        <v>1.0865E-2</v>
      </c>
      <c r="G29" s="127">
        <f t="shared" si="0"/>
        <v>1.56456</v>
      </c>
      <c r="H29" s="68">
        <v>0.33</v>
      </c>
      <c r="I29" s="68">
        <v>4.26</v>
      </c>
    </row>
    <row r="30" spans="1:9">
      <c r="A30" s="67" t="s">
        <v>421</v>
      </c>
      <c r="B30" s="68">
        <v>12</v>
      </c>
      <c r="C30" s="68">
        <v>1728</v>
      </c>
      <c r="D30" s="68">
        <v>144</v>
      </c>
      <c r="E30" s="68">
        <v>520</v>
      </c>
      <c r="F30" s="68">
        <v>1.0865E-2</v>
      </c>
      <c r="G30" s="127">
        <f t="shared" si="0"/>
        <v>1.56456</v>
      </c>
      <c r="H30" s="68">
        <v>0.33</v>
      </c>
      <c r="I30" s="68">
        <v>4.26</v>
      </c>
    </row>
    <row r="31" spans="1:9">
      <c r="A31" s="67" t="s">
        <v>422</v>
      </c>
      <c r="B31" s="68">
        <v>12</v>
      </c>
      <c r="C31" s="68">
        <v>1728</v>
      </c>
      <c r="D31" s="68">
        <v>144</v>
      </c>
      <c r="E31" s="68">
        <v>520</v>
      </c>
      <c r="F31" s="68">
        <v>1.0865E-2</v>
      </c>
      <c r="G31" s="127">
        <f t="shared" si="0"/>
        <v>1.56456</v>
      </c>
      <c r="H31" s="68">
        <v>0.33</v>
      </c>
      <c r="I31" s="68">
        <v>4.26</v>
      </c>
    </row>
    <row r="32" spans="1:9">
      <c r="A32" s="11"/>
    </row>
    <row r="33" spans="8:8" ht="15.75">
      <c r="H33" s="125"/>
    </row>
  </sheetData>
  <protectedRanges>
    <protectedRange sqref="B6" name="Диапазон4_1"/>
    <protectedRange password="C71F" sqref="B6" name="Диапазон3_1"/>
  </protectedRanges>
  <mergeCells count="5">
    <mergeCell ref="B15:I15"/>
    <mergeCell ref="C5:H5"/>
    <mergeCell ref="B6:H6"/>
    <mergeCell ref="B11:I11"/>
    <mergeCell ref="B13:I13"/>
  </mergeCells>
  <phoneticPr fontId="12" type="noConversion"/>
  <pageMargins left="0.19685039370078741" right="0.19685039370078741" top="0.19685039370078741" bottom="0.19685039370078741" header="0.51181102362204722" footer="0.51181102362204722"/>
  <pageSetup paperSize="9" scale="7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30"/>
  <sheetViews>
    <sheetView tabSelected="1" view="pageBreakPreview" zoomScaleNormal="85" zoomScaleSheetLayoutView="100" workbookViewId="0">
      <selection activeCell="C5" sqref="C5:F5"/>
    </sheetView>
  </sheetViews>
  <sheetFormatPr defaultRowHeight="13.5" customHeight="1"/>
  <cols>
    <col min="1" max="1" width="44.7109375" customWidth="1"/>
    <col min="2" max="2" width="11" customWidth="1"/>
    <col min="3" max="4" width="11.28515625" customWidth="1"/>
    <col min="5" max="5" width="10.140625" customWidth="1"/>
    <col min="6" max="6" width="10.28515625" customWidth="1"/>
  </cols>
  <sheetData>
    <row r="1" spans="1:9" s="1" customFormat="1" ht="13.5" customHeight="1"/>
    <row r="3" spans="1:9" ht="13.5" customHeight="1">
      <c r="A3" s="26">
        <v>3.7499999999999999E-2</v>
      </c>
    </row>
    <row r="5" spans="1:9" ht="37.5" customHeight="1" thickBot="1">
      <c r="A5" s="3"/>
      <c r="C5" s="115" t="s">
        <v>320</v>
      </c>
      <c r="D5" s="115"/>
      <c r="E5" s="94"/>
      <c r="F5" s="94"/>
    </row>
    <row r="7" spans="1:9" ht="13.5" customHeight="1">
      <c r="A7" s="4" t="s">
        <v>0</v>
      </c>
      <c r="B7" s="90"/>
      <c r="C7" s="90"/>
      <c r="D7" s="90"/>
      <c r="E7" s="91"/>
      <c r="F7" s="91"/>
      <c r="G7" s="77"/>
      <c r="H7" s="77"/>
      <c r="I7" s="77"/>
    </row>
    <row r="8" spans="1:9" ht="13.5" customHeight="1">
      <c r="A8" s="4"/>
      <c r="B8" s="82" t="s">
        <v>3</v>
      </c>
      <c r="C8" s="82" t="s">
        <v>3</v>
      </c>
      <c r="D8" s="82" t="s">
        <v>3</v>
      </c>
      <c r="E8" s="82" t="s">
        <v>450</v>
      </c>
      <c r="F8" s="82" t="s">
        <v>4</v>
      </c>
      <c r="G8" s="82" t="s">
        <v>4</v>
      </c>
      <c r="H8" s="82" t="s">
        <v>5</v>
      </c>
      <c r="I8" s="82" t="s">
        <v>5</v>
      </c>
    </row>
    <row r="9" spans="1:9" ht="27" customHeight="1">
      <c r="A9" s="65" t="s">
        <v>420</v>
      </c>
      <c r="B9" s="21" t="s">
        <v>252</v>
      </c>
      <c r="C9" s="21" t="s">
        <v>442</v>
      </c>
      <c r="D9" s="21" t="s">
        <v>443</v>
      </c>
      <c r="E9" s="21" t="s">
        <v>444</v>
      </c>
      <c r="F9" s="21" t="s">
        <v>445</v>
      </c>
      <c r="G9" s="21" t="s">
        <v>446</v>
      </c>
      <c r="H9" s="21" t="s">
        <v>448</v>
      </c>
      <c r="I9" s="126" t="s">
        <v>447</v>
      </c>
    </row>
    <row r="10" spans="1:9" ht="13.5" customHeight="1">
      <c r="A10" s="63" t="s">
        <v>406</v>
      </c>
      <c r="B10" s="8">
        <v>12</v>
      </c>
      <c r="C10" s="79">
        <v>1728</v>
      </c>
      <c r="D10" s="8">
        <v>144</v>
      </c>
      <c r="E10" s="79">
        <v>520</v>
      </c>
      <c r="F10" s="79">
        <v>1.0865E-2</v>
      </c>
      <c r="G10" s="8">
        <f>D10*F10</f>
        <v>1.56456</v>
      </c>
      <c r="H10" s="81">
        <v>0.36</v>
      </c>
      <c r="I10" s="81">
        <v>4.62</v>
      </c>
    </row>
    <row r="11" spans="1:9" ht="13.5" customHeight="1">
      <c r="A11" s="63" t="s">
        <v>437</v>
      </c>
      <c r="B11" s="8">
        <v>12</v>
      </c>
      <c r="C11" s="79">
        <v>1728</v>
      </c>
      <c r="D11" s="8">
        <v>144</v>
      </c>
      <c r="E11" s="79">
        <v>520</v>
      </c>
      <c r="F11" s="79">
        <v>1.0865E-2</v>
      </c>
      <c r="G11" s="8">
        <f t="shared" ref="G11:G28" si="0">D11*F11</f>
        <v>1.56456</v>
      </c>
      <c r="H11" s="81">
        <v>0.36</v>
      </c>
      <c r="I11" s="81">
        <v>4.62</v>
      </c>
    </row>
    <row r="12" spans="1:9" ht="13.5" customHeight="1">
      <c r="A12" s="63" t="s">
        <v>436</v>
      </c>
      <c r="B12" s="8">
        <v>12</v>
      </c>
      <c r="C12" s="79">
        <v>1728</v>
      </c>
      <c r="D12" s="8">
        <v>144</v>
      </c>
      <c r="E12" s="79">
        <v>520</v>
      </c>
      <c r="F12" s="79">
        <v>1.0865E-2</v>
      </c>
      <c r="G12" s="8">
        <f t="shared" si="0"/>
        <v>1.56456</v>
      </c>
      <c r="H12" s="81">
        <v>0.36</v>
      </c>
      <c r="I12" s="81">
        <v>4.62</v>
      </c>
    </row>
    <row r="13" spans="1:9" ht="13.5" customHeight="1">
      <c r="A13" s="64" t="s">
        <v>407</v>
      </c>
      <c r="B13" s="8">
        <v>12</v>
      </c>
      <c r="C13" s="79">
        <v>1728</v>
      </c>
      <c r="D13" s="8">
        <v>144</v>
      </c>
      <c r="E13" s="79">
        <v>520</v>
      </c>
      <c r="F13" s="79">
        <v>1.0865E-2</v>
      </c>
      <c r="G13" s="8">
        <f t="shared" si="0"/>
        <v>1.56456</v>
      </c>
      <c r="H13" s="81">
        <v>0.36</v>
      </c>
      <c r="I13" s="81">
        <v>4.62</v>
      </c>
    </row>
    <row r="14" spans="1:9" ht="13.5" customHeight="1">
      <c r="A14" s="64" t="s">
        <v>408</v>
      </c>
      <c r="B14" s="8">
        <v>12</v>
      </c>
      <c r="C14" s="79">
        <v>1728</v>
      </c>
      <c r="D14" s="8">
        <v>144</v>
      </c>
      <c r="E14" s="79">
        <v>520</v>
      </c>
      <c r="F14" s="79">
        <v>1.0865E-2</v>
      </c>
      <c r="G14" s="8">
        <f t="shared" si="0"/>
        <v>1.56456</v>
      </c>
      <c r="H14" s="81">
        <v>0.36</v>
      </c>
      <c r="I14" s="81">
        <v>4.62</v>
      </c>
    </row>
    <row r="15" spans="1:9" ht="13.5" customHeight="1">
      <c r="A15" s="64" t="s">
        <v>409</v>
      </c>
      <c r="B15" s="8">
        <v>12</v>
      </c>
      <c r="C15" s="79">
        <v>1728</v>
      </c>
      <c r="D15" s="8">
        <v>144</v>
      </c>
      <c r="E15" s="79">
        <v>520</v>
      </c>
      <c r="F15" s="79">
        <v>1.0865E-2</v>
      </c>
      <c r="G15" s="8">
        <f t="shared" si="0"/>
        <v>1.56456</v>
      </c>
      <c r="H15" s="81">
        <v>0.36</v>
      </c>
      <c r="I15" s="81">
        <v>4.62</v>
      </c>
    </row>
    <row r="16" spans="1:9" ht="13.5" customHeight="1">
      <c r="A16" s="64" t="s">
        <v>410</v>
      </c>
      <c r="B16" s="8">
        <v>12</v>
      </c>
      <c r="C16" s="79">
        <v>1728</v>
      </c>
      <c r="D16" s="8">
        <v>144</v>
      </c>
      <c r="E16" s="79">
        <v>520</v>
      </c>
      <c r="F16" s="79">
        <v>1.0865E-2</v>
      </c>
      <c r="G16" s="8">
        <f t="shared" si="0"/>
        <v>1.56456</v>
      </c>
      <c r="H16" s="81">
        <v>0.36</v>
      </c>
      <c r="I16" s="81">
        <v>4.62</v>
      </c>
    </row>
    <row r="17" spans="1:9" ht="13.5" customHeight="1">
      <c r="A17" s="64" t="s">
        <v>411</v>
      </c>
      <c r="B17" s="8">
        <v>12</v>
      </c>
      <c r="C17" s="79">
        <v>1728</v>
      </c>
      <c r="D17" s="8">
        <v>144</v>
      </c>
      <c r="E17" s="79">
        <v>520</v>
      </c>
      <c r="F17" s="79">
        <v>1.0865E-2</v>
      </c>
      <c r="G17" s="8">
        <f t="shared" si="0"/>
        <v>1.56456</v>
      </c>
      <c r="H17" s="81">
        <v>0.36</v>
      </c>
      <c r="I17" s="81">
        <v>4.62</v>
      </c>
    </row>
    <row r="18" spans="1:9" ht="13.5" customHeight="1">
      <c r="A18" s="64" t="s">
        <v>412</v>
      </c>
      <c r="B18" s="8">
        <v>12</v>
      </c>
      <c r="C18" s="79">
        <v>1728</v>
      </c>
      <c r="D18" s="8">
        <v>144</v>
      </c>
      <c r="E18" s="79">
        <v>520</v>
      </c>
      <c r="F18" s="79">
        <v>1.0865E-2</v>
      </c>
      <c r="G18" s="8">
        <f t="shared" si="0"/>
        <v>1.56456</v>
      </c>
      <c r="H18" s="81">
        <v>0.36</v>
      </c>
      <c r="I18" s="81">
        <v>4.62</v>
      </c>
    </row>
    <row r="19" spans="1:9" ht="13.5" customHeight="1">
      <c r="A19" s="64" t="s">
        <v>435</v>
      </c>
      <c r="B19" s="8">
        <v>12</v>
      </c>
      <c r="C19" s="79">
        <v>1728</v>
      </c>
      <c r="D19" s="8">
        <v>144</v>
      </c>
      <c r="E19" s="79">
        <v>520</v>
      </c>
      <c r="F19" s="79">
        <v>1.0865E-2</v>
      </c>
      <c r="G19" s="8">
        <f t="shared" si="0"/>
        <v>1.56456</v>
      </c>
      <c r="H19" s="81">
        <v>0.36</v>
      </c>
      <c r="I19" s="81">
        <v>4.62</v>
      </c>
    </row>
    <row r="20" spans="1:9" ht="13.5" customHeight="1">
      <c r="A20" s="64" t="s">
        <v>434</v>
      </c>
      <c r="B20" s="8">
        <v>12</v>
      </c>
      <c r="C20" s="79">
        <v>1728</v>
      </c>
      <c r="D20" s="8">
        <v>144</v>
      </c>
      <c r="E20" s="79">
        <v>520</v>
      </c>
      <c r="F20" s="79">
        <v>1.0865E-2</v>
      </c>
      <c r="G20" s="8">
        <f t="shared" si="0"/>
        <v>1.56456</v>
      </c>
      <c r="H20" s="81">
        <v>0.36</v>
      </c>
      <c r="I20" s="81">
        <v>4.62</v>
      </c>
    </row>
    <row r="21" spans="1:9" ht="13.5" customHeight="1">
      <c r="A21" s="64" t="s">
        <v>413</v>
      </c>
      <c r="B21" s="8">
        <v>12</v>
      </c>
      <c r="C21" s="79">
        <v>1728</v>
      </c>
      <c r="D21" s="8">
        <v>144</v>
      </c>
      <c r="E21" s="79">
        <v>520</v>
      </c>
      <c r="F21" s="79">
        <v>1.0865E-2</v>
      </c>
      <c r="G21" s="8">
        <f t="shared" si="0"/>
        <v>1.56456</v>
      </c>
      <c r="H21" s="81">
        <v>0.36</v>
      </c>
      <c r="I21" s="81">
        <v>4.62</v>
      </c>
    </row>
    <row r="22" spans="1:9" ht="13.5" customHeight="1">
      <c r="A22" s="64" t="s">
        <v>414</v>
      </c>
      <c r="B22" s="8">
        <v>12</v>
      </c>
      <c r="C22" s="79">
        <v>1728</v>
      </c>
      <c r="D22" s="8">
        <v>144</v>
      </c>
      <c r="E22" s="79">
        <v>520</v>
      </c>
      <c r="F22" s="79">
        <v>1.0865E-2</v>
      </c>
      <c r="G22" s="8">
        <f t="shared" si="0"/>
        <v>1.56456</v>
      </c>
      <c r="H22" s="81">
        <v>0.36</v>
      </c>
      <c r="I22" s="81">
        <v>4.62</v>
      </c>
    </row>
    <row r="23" spans="1:9" ht="13.5" customHeight="1">
      <c r="A23" s="64" t="s">
        <v>433</v>
      </c>
      <c r="B23" s="8">
        <v>12</v>
      </c>
      <c r="C23" s="79">
        <v>1728</v>
      </c>
      <c r="D23" s="8">
        <v>144</v>
      </c>
      <c r="E23" s="79">
        <v>520</v>
      </c>
      <c r="F23" s="79">
        <v>1.0865E-2</v>
      </c>
      <c r="G23" s="8">
        <f t="shared" si="0"/>
        <v>1.56456</v>
      </c>
      <c r="H23" s="81">
        <v>0.36</v>
      </c>
      <c r="I23" s="81">
        <v>4.62</v>
      </c>
    </row>
    <row r="24" spans="1:9" ht="13.5" customHeight="1">
      <c r="A24" s="64" t="s">
        <v>415</v>
      </c>
      <c r="B24" s="8">
        <v>12</v>
      </c>
      <c r="C24" s="79">
        <v>1728</v>
      </c>
      <c r="D24" s="8">
        <v>144</v>
      </c>
      <c r="E24" s="79">
        <v>520</v>
      </c>
      <c r="F24" s="79">
        <v>1.0865E-2</v>
      </c>
      <c r="G24" s="8">
        <f t="shared" si="0"/>
        <v>1.56456</v>
      </c>
      <c r="H24" s="81">
        <v>0.36</v>
      </c>
      <c r="I24" s="81">
        <v>4.62</v>
      </c>
    </row>
    <row r="25" spans="1:9" ht="13.5" customHeight="1">
      <c r="A25" s="64" t="s">
        <v>416</v>
      </c>
      <c r="B25" s="8">
        <v>12</v>
      </c>
      <c r="C25" s="79">
        <v>1728</v>
      </c>
      <c r="D25" s="8">
        <v>144</v>
      </c>
      <c r="E25" s="79">
        <v>520</v>
      </c>
      <c r="F25" s="79">
        <v>1.0865E-2</v>
      </c>
      <c r="G25" s="8">
        <f t="shared" si="0"/>
        <v>1.56456</v>
      </c>
      <c r="H25" s="81">
        <v>0.36</v>
      </c>
      <c r="I25" s="81">
        <v>4.62</v>
      </c>
    </row>
    <row r="26" spans="1:9" ht="13.5" customHeight="1">
      <c r="A26" s="64" t="s">
        <v>417</v>
      </c>
      <c r="B26" s="8">
        <v>12</v>
      </c>
      <c r="C26" s="79">
        <v>1728</v>
      </c>
      <c r="D26" s="8">
        <v>144</v>
      </c>
      <c r="E26" s="79">
        <v>520</v>
      </c>
      <c r="F26" s="79">
        <v>1.0865E-2</v>
      </c>
      <c r="G26" s="8">
        <f t="shared" si="0"/>
        <v>1.56456</v>
      </c>
      <c r="H26" s="81">
        <v>0.36</v>
      </c>
      <c r="I26" s="81">
        <v>4.62</v>
      </c>
    </row>
    <row r="27" spans="1:9" ht="13.5" customHeight="1">
      <c r="A27" s="64" t="s">
        <v>418</v>
      </c>
      <c r="B27" s="8">
        <v>12</v>
      </c>
      <c r="C27" s="79">
        <v>1728</v>
      </c>
      <c r="D27" s="8">
        <v>144</v>
      </c>
      <c r="E27" s="79">
        <v>520</v>
      </c>
      <c r="F27" s="79">
        <v>1.0865E-2</v>
      </c>
      <c r="G27" s="8">
        <f t="shared" si="0"/>
        <v>1.56456</v>
      </c>
      <c r="H27" s="81">
        <v>0.36</v>
      </c>
      <c r="I27" s="81">
        <v>4.62</v>
      </c>
    </row>
    <row r="28" spans="1:9" ht="13.5" customHeight="1">
      <c r="A28" s="64" t="s">
        <v>419</v>
      </c>
      <c r="B28" s="8">
        <v>12</v>
      </c>
      <c r="C28" s="79">
        <v>1728</v>
      </c>
      <c r="D28" s="8">
        <v>144</v>
      </c>
      <c r="E28" s="79">
        <v>520</v>
      </c>
      <c r="F28" s="79">
        <v>1.0865E-2</v>
      </c>
      <c r="G28" s="8">
        <f t="shared" si="0"/>
        <v>1.56456</v>
      </c>
      <c r="H28" s="81">
        <v>0.36</v>
      </c>
      <c r="I28" s="81">
        <v>4.62</v>
      </c>
    </row>
    <row r="29" spans="1:9" ht="13.5" customHeight="1">
      <c r="A29" s="11"/>
    </row>
    <row r="30" spans="1:9" ht="13.5" customHeight="1">
      <c r="F30" s="12"/>
    </row>
  </sheetData>
  <mergeCells count="2">
    <mergeCell ref="C5:F5"/>
    <mergeCell ref="B7:F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Алкид</vt:lpstr>
      <vt:lpstr>Металлик</vt:lpstr>
      <vt:lpstr>Эмаль для дисков</vt:lpstr>
      <vt:lpstr>АВТОП</vt:lpstr>
      <vt:lpstr>ARTON</vt:lpstr>
      <vt:lpstr>ДЕТОН</vt:lpstr>
      <vt:lpstr>ДЕТОН RAL</vt:lpstr>
      <vt:lpstr>АВТОП!Область_печати</vt:lpstr>
      <vt:lpstr>Алкид!Область_печати</vt:lpstr>
      <vt:lpstr>ДЕТОН!Область_печати</vt:lpstr>
      <vt:lpstr>Металлик!Область_печати</vt:lpstr>
      <vt:lpstr>'Эмаль для дисков'!Область_печати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Зеленев Р. Е.</cp:lastModifiedBy>
  <cp:lastPrinted>2011-01-28T11:02:27Z</cp:lastPrinted>
  <dcterms:created xsi:type="dcterms:W3CDTF">1996-10-08T23:32:33Z</dcterms:created>
  <dcterms:modified xsi:type="dcterms:W3CDTF">2013-12-19T06:47:34Z</dcterms:modified>
</cp:coreProperties>
</file>